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0271\Desktop\7. 様式一覧\その他\"/>
    </mc:Choice>
  </mc:AlternateContent>
  <bookViews>
    <workbookView xWindow="0" yWindow="0" windowWidth="20490" windowHeight="8835"/>
  </bookViews>
  <sheets>
    <sheet name="見積書" sheetId="3" r:id="rId1"/>
    <sheet name="記入例" sheetId="1" r:id="rId2"/>
  </sheets>
  <definedNames>
    <definedName name="_xlnm.Print_Area" localSheetId="1">記入例!$A$1:$I$38</definedName>
    <definedName name="_xlnm.Print_Area" localSheetId="0">見積書!$A$1:$G$41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7" i="3"/>
  <c r="G16" i="3"/>
  <c r="G15" i="3"/>
  <c r="G14" i="3"/>
  <c r="G13" i="3"/>
  <c r="G12" i="3"/>
  <c r="G11" i="3"/>
  <c r="G10" i="3"/>
  <c r="G9" i="3"/>
  <c r="G8" i="3"/>
  <c r="G19" i="3" s="1"/>
  <c r="I17" i="1"/>
  <c r="I21" i="1"/>
  <c r="I22" i="1"/>
  <c r="I23" i="1"/>
  <c r="I24" i="1"/>
  <c r="I25" i="1"/>
  <c r="I20" i="1"/>
  <c r="I10" i="1"/>
  <c r="I27" i="1" l="1"/>
  <c r="G27" i="3"/>
  <c r="G28" i="3" s="1"/>
  <c r="I15" i="1" l="1"/>
  <c r="I14" i="1"/>
  <c r="I13" i="1"/>
  <c r="I9" i="1"/>
  <c r="I11" i="1"/>
  <c r="I12" i="1"/>
  <c r="I16" i="1"/>
  <c r="I8" i="1"/>
  <c r="I19" i="1" l="1"/>
  <c r="I28" i="1" s="1"/>
</calcChain>
</file>

<file path=xl/sharedStrings.xml><?xml version="1.0" encoding="utf-8"?>
<sst xmlns="http://schemas.openxmlformats.org/spreadsheetml/2006/main" count="98" uniqueCount="50">
  <si>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</si>
  <si>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</si>
  <si>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</si>
  <si>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</si>
  <si>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住宅改修
の種類（※1）</t>
    <rPh sb="0" eb="4">
      <t>ジュウタクカイシュウ</t>
    </rPh>
    <rPh sb="6" eb="8">
      <t>シュルイ</t>
    </rPh>
    <phoneticPr fontId="1"/>
  </si>
  <si>
    <t>項目</t>
    <rPh sb="0" eb="2">
      <t>コウモク</t>
    </rPh>
    <phoneticPr fontId="1"/>
  </si>
  <si>
    <t>高圧洗浄</t>
    <rPh sb="0" eb="4">
      <t>コウアツセンジョウ</t>
    </rPh>
    <phoneticPr fontId="1"/>
  </si>
  <si>
    <t>※1　バリアフリー改修工事</t>
    <rPh sb="9" eb="13">
      <t>カイシュウコウジ</t>
    </rPh>
    <phoneticPr fontId="1"/>
  </si>
  <si>
    <t>※3　空き家の改修工事</t>
    <rPh sb="3" eb="4">
      <t>ア</t>
    </rPh>
    <rPh sb="5" eb="6">
      <t>ヤ</t>
    </rPh>
    <rPh sb="7" eb="11">
      <t>カイシュウコウジ</t>
    </rPh>
    <phoneticPr fontId="1"/>
  </si>
  <si>
    <t>※4　耐久性を向上させる改修工事（剥離補修、基礎の補強、居室空間にかかる防水塗装等）</t>
    <rPh sb="3" eb="6">
      <t>タイキュウセイ</t>
    </rPh>
    <rPh sb="7" eb="9">
      <t>コウジョウ</t>
    </rPh>
    <rPh sb="12" eb="16">
      <t>カイシュウコウジ</t>
    </rPh>
    <rPh sb="17" eb="19">
      <t>ハクリ</t>
    </rPh>
    <rPh sb="19" eb="21">
      <t>ホシュウ</t>
    </rPh>
    <rPh sb="22" eb="24">
      <t>キソ</t>
    </rPh>
    <rPh sb="25" eb="27">
      <t>ホキョウ</t>
    </rPh>
    <rPh sb="28" eb="30">
      <t>キョシツ</t>
    </rPh>
    <rPh sb="30" eb="32">
      <t>クウカン</t>
    </rPh>
    <rPh sb="36" eb="38">
      <t>ボウスイ</t>
    </rPh>
    <rPh sb="38" eb="40">
      <t>トソウ</t>
    </rPh>
    <rPh sb="40" eb="41">
      <t>ナド</t>
    </rPh>
    <phoneticPr fontId="1"/>
  </si>
  <si>
    <t>※2　省エネ改修工事（窓、床、屋根、壁の断熱又は遮熱工事等）</t>
    <rPh sb="3" eb="4">
      <t>ショウ</t>
    </rPh>
    <rPh sb="6" eb="10">
      <t>カイシュウコウジ</t>
    </rPh>
    <rPh sb="11" eb="12">
      <t>マド</t>
    </rPh>
    <rPh sb="13" eb="14">
      <t>ユカ</t>
    </rPh>
    <rPh sb="15" eb="17">
      <t>ヤネ</t>
    </rPh>
    <rPh sb="18" eb="19">
      <t>カベ</t>
    </rPh>
    <rPh sb="20" eb="22">
      <t>ダンネツ</t>
    </rPh>
    <rPh sb="22" eb="23">
      <t>マタ</t>
    </rPh>
    <rPh sb="24" eb="28">
      <t>シャネツコウジ</t>
    </rPh>
    <rPh sb="28" eb="29">
      <t>ナド</t>
    </rPh>
    <phoneticPr fontId="1"/>
  </si>
  <si>
    <t>※6　テレワークの推進改修等工事</t>
    <rPh sb="9" eb="11">
      <t>スイシン</t>
    </rPh>
    <rPh sb="11" eb="13">
      <t>カイシュウ</t>
    </rPh>
    <rPh sb="13" eb="14">
      <t>トウ</t>
    </rPh>
    <rPh sb="14" eb="16">
      <t>コウジ</t>
    </rPh>
    <phoneticPr fontId="1"/>
  </si>
  <si>
    <t>※5　子育て支援（事故防止、防犯、ビルトイン食洗器設置工事等）</t>
    <rPh sb="3" eb="5">
      <t>コソダ</t>
    </rPh>
    <rPh sb="6" eb="8">
      <t>シエン</t>
    </rPh>
    <rPh sb="9" eb="13">
      <t>ジコボウシ</t>
    </rPh>
    <rPh sb="14" eb="16">
      <t>ボウハン</t>
    </rPh>
    <rPh sb="22" eb="25">
      <t>ショクセンキ</t>
    </rPh>
    <rPh sb="25" eb="27">
      <t>セッチ</t>
    </rPh>
    <rPh sb="27" eb="29">
      <t>コウジ</t>
    </rPh>
    <rPh sb="29" eb="30">
      <t>ナド</t>
    </rPh>
    <phoneticPr fontId="1"/>
  </si>
  <si>
    <t>※4</t>
    <phoneticPr fontId="1"/>
  </si>
  <si>
    <t>※7　対象外工事</t>
    <rPh sb="3" eb="8">
      <t>タイショウガイコウジ</t>
    </rPh>
    <phoneticPr fontId="1"/>
  </si>
  <si>
    <t>※7</t>
    <phoneticPr fontId="1"/>
  </si>
  <si>
    <t>㎡</t>
    <phoneticPr fontId="1"/>
  </si>
  <si>
    <t>式</t>
    <rPh sb="0" eb="1">
      <t>シキ</t>
    </rPh>
    <phoneticPr fontId="1"/>
  </si>
  <si>
    <t>補助金対象金額</t>
    <rPh sb="0" eb="7">
      <t>ホジョキンタイショウキンガク</t>
    </rPh>
    <phoneticPr fontId="1"/>
  </si>
  <si>
    <t>補助金対象外金額</t>
    <rPh sb="0" eb="3">
      <t>ホジョキン</t>
    </rPh>
    <rPh sb="3" eb="6">
      <t>タイショウガイ</t>
    </rPh>
    <rPh sb="6" eb="8">
      <t>キンガク</t>
    </rPh>
    <phoneticPr fontId="1"/>
  </si>
  <si>
    <t>合計（契約金額）</t>
    <rPh sb="0" eb="2">
      <t>ゴウケイ</t>
    </rPh>
    <rPh sb="3" eb="7">
      <t>ケイヤクキンガク</t>
    </rPh>
    <phoneticPr fontId="1"/>
  </si>
  <si>
    <t>別紙</t>
    <rPh sb="0" eb="2">
      <t>ベッシ</t>
    </rPh>
    <phoneticPr fontId="1"/>
  </si>
  <si>
    <t>工事見積書</t>
    <rPh sb="0" eb="5">
      <t>コウジミツモリショ</t>
    </rPh>
    <phoneticPr fontId="1"/>
  </si>
  <si>
    <t>申請者名／</t>
    <rPh sb="0" eb="4">
      <t>シンセイシャメイ</t>
    </rPh>
    <phoneticPr fontId="1"/>
  </si>
  <si>
    <t>工事場所／</t>
    <rPh sb="0" eb="4">
      <t>コウジバショ</t>
    </rPh>
    <phoneticPr fontId="1"/>
  </si>
  <si>
    <t>諸経費</t>
    <rPh sb="0" eb="3">
      <t>ショケイヒ</t>
    </rPh>
    <phoneticPr fontId="1"/>
  </si>
  <si>
    <t>※2</t>
    <phoneticPr fontId="1"/>
  </si>
  <si>
    <t>高圧洗浄</t>
    <rPh sb="0" eb="4">
      <t>コウアツセンジョウ</t>
    </rPh>
    <phoneticPr fontId="1"/>
  </si>
  <si>
    <t>軒天</t>
    <rPh sb="0" eb="2">
      <t>ノキテン</t>
    </rPh>
    <phoneticPr fontId="1"/>
  </si>
  <si>
    <t>※7</t>
    <phoneticPr fontId="1"/>
  </si>
  <si>
    <t>外階段</t>
    <rPh sb="0" eb="3">
      <t>ソトカイダン</t>
    </rPh>
    <phoneticPr fontId="1"/>
  </si>
  <si>
    <t>天井（玄関ニス塗）</t>
    <rPh sb="0" eb="2">
      <t>テンジョウ</t>
    </rPh>
    <rPh sb="3" eb="5">
      <t>ゲンカン</t>
    </rPh>
    <rPh sb="7" eb="8">
      <t>ヌリ</t>
    </rPh>
    <phoneticPr fontId="1"/>
  </si>
  <si>
    <t>式</t>
    <rPh sb="0" eb="1">
      <t>シキ</t>
    </rPh>
    <phoneticPr fontId="1"/>
  </si>
  <si>
    <t>Uカット処理</t>
    <rPh sb="4" eb="6">
      <t>ショリ</t>
    </rPh>
    <phoneticPr fontId="1"/>
  </si>
  <si>
    <t>シーラー塗布</t>
    <rPh sb="4" eb="6">
      <t>トフ</t>
    </rPh>
    <phoneticPr fontId="1"/>
  </si>
  <si>
    <t>㎡</t>
    <phoneticPr fontId="1"/>
  </si>
  <si>
    <t>トップコート</t>
    <phoneticPr fontId="1"/>
  </si>
  <si>
    <t>トップ遮熱コート</t>
    <rPh sb="3" eb="5">
      <t>シャネツ</t>
    </rPh>
    <phoneticPr fontId="1"/>
  </si>
  <si>
    <t>塗膜目荒らし</t>
    <rPh sb="0" eb="4">
      <t>トマクメア</t>
    </rPh>
    <phoneticPr fontId="1"/>
  </si>
  <si>
    <t>コーナー処理</t>
    <rPh sb="4" eb="6">
      <t>ショリ</t>
    </rPh>
    <phoneticPr fontId="1"/>
  </si>
  <si>
    <t>中塗り</t>
    <rPh sb="0" eb="2">
      <t>ナカヌ</t>
    </rPh>
    <phoneticPr fontId="1"/>
  </si>
  <si>
    <t>沖縄　太郎</t>
    <rPh sb="0" eb="2">
      <t>オキナワ</t>
    </rPh>
    <rPh sb="3" eb="5">
      <t>タロウ</t>
    </rPh>
    <phoneticPr fontId="1"/>
  </si>
  <si>
    <t>沖縄市仲宗根町26番1号</t>
    <rPh sb="0" eb="3">
      <t>オキナワシ</t>
    </rPh>
    <rPh sb="3" eb="7">
      <t>ナカソネチョウ</t>
    </rPh>
    <rPh sb="9" eb="10">
      <t>バン</t>
    </rPh>
    <rPh sb="11" eb="12">
      <t>ゴウ</t>
    </rPh>
    <phoneticPr fontId="1"/>
  </si>
  <si>
    <t>工事個所</t>
    <rPh sb="0" eb="4">
      <t>コウジカショ</t>
    </rPh>
    <phoneticPr fontId="1"/>
  </si>
  <si>
    <t>外壁</t>
    <rPh sb="0" eb="2">
      <t>ガイヘキ</t>
    </rPh>
    <phoneticPr fontId="1"/>
  </si>
  <si>
    <t>〃</t>
    <phoneticPr fontId="1"/>
  </si>
  <si>
    <t>屋上</t>
    <rPh sb="0" eb="2">
      <t>オクジョウ</t>
    </rPh>
    <phoneticPr fontId="1"/>
  </si>
  <si>
    <t>【住宅改修の工事種別】</t>
    <rPh sb="1" eb="5">
      <t>ジュウタクカイシュウ</t>
    </rPh>
    <rPh sb="6" eb="10">
      <t>コウジシュベツ</t>
    </rPh>
    <phoneticPr fontId="1"/>
  </si>
  <si>
    <t>工事個所</t>
    <rPh sb="0" eb="4">
      <t>コウジカショ</t>
    </rPh>
    <phoneticPr fontId="1"/>
  </si>
  <si>
    <t>【住宅改修の工事種別】</t>
    <rPh sb="1" eb="5">
      <t>ジュウタクカイシュウ</t>
    </rPh>
    <rPh sb="6" eb="10">
      <t>コウジシュベツ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</si>
</sst>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3" fillId="2" borderId="3" xfId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6" fillId="0" borderId="0" xfId="1" applyFont="1">
      <alignment vertical="center"/>
    </xf>
    <xf numFmtId="38" fontId="3" fillId="4" borderId="3" xfId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694765</xdr:colOff>
      <xdr:row>0</xdr:row>
      <xdr:rowOff>123265</xdr:rowOff>
    </xdr:from>
    <xdr:to>
      <xdr:col>8</xdr:col>
      <xdr:colOff>773206</xdr:colOff>
      <xdr:row>2</xdr:row>
      <xdr:rowOff>89648</xdr:rowOff>
    </xdr:to>
    <xdr:sp macro="" textlink="">
      <xdr:nvSpPr>
        <xdr:cNvPr id="2" name="正方形/長方形 1"/>
        <xdr:cNvSpPr/>
      </xdr:nvSpPr>
      <xdr:spPr>
        <a:xfrm>
          <a:off x="5289177" y="123265"/>
          <a:ext cx="941294" cy="4370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</xdr:col>
      <xdr:colOff>369793</xdr:colOff>
      <xdr:row>29</xdr:row>
      <xdr:rowOff>201707</xdr:rowOff>
    </xdr:from>
    <xdr:to>
      <xdr:col>1</xdr:col>
      <xdr:colOff>638735</xdr:colOff>
      <xdr:row>36</xdr:row>
      <xdr:rowOff>212912</xdr:rowOff>
    </xdr:to>
    <xdr:sp macro="" textlink="">
      <xdr:nvSpPr>
        <xdr:cNvPr id="3" name="左中かっこ 2"/>
        <xdr:cNvSpPr/>
      </xdr:nvSpPr>
      <xdr:spPr>
        <a:xfrm>
          <a:off x="1053352" y="7160560"/>
          <a:ext cx="268942" cy="1658470"/>
        </a:xfrm>
        <a:prstGeom prst="lef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67237</xdr:colOff>
      <xdr:row>8</xdr:row>
      <xdr:rowOff>56029</xdr:rowOff>
    </xdr:from>
    <xdr:to>
      <xdr:col>1</xdr:col>
      <xdr:colOff>280148</xdr:colOff>
      <xdr:row>16</xdr:row>
      <xdr:rowOff>190498</xdr:rowOff>
    </xdr:to>
    <xdr:sp macro="" textlink="">
      <xdr:nvSpPr>
        <xdr:cNvPr id="4" name="正方形/長方形 3"/>
        <xdr:cNvSpPr/>
      </xdr:nvSpPr>
      <xdr:spPr>
        <a:xfrm>
          <a:off x="67237" y="2005853"/>
          <a:ext cx="896470" cy="201705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工事内容を下にある</a:t>
          </a:r>
          <a:r>
            <a:rPr kumimoji="1" lang="en-US" altLang="ja-JP" sz="1100"/>
            <a:t>※1</a:t>
          </a:r>
          <a:r>
            <a:rPr kumimoji="1" lang="ja-JP" altLang="en-US" sz="1100"/>
            <a:t>～</a:t>
          </a:r>
          <a:r>
            <a:rPr kumimoji="1" lang="en-US" altLang="ja-JP" sz="1100"/>
            <a:t>※7</a:t>
          </a:r>
          <a:r>
            <a:rPr kumimoji="1" lang="ja-JP" altLang="en-US" sz="1100"/>
            <a:t>の工事種別から選び、住宅改修の種類に入力してください</a:t>
          </a:r>
        </a:p>
      </xdr:txBody>
    </xdr:sp>
    <xdr:clientData/>
  </xdr:twoCellAnchor>
  <xdr:twoCellAnchor>
    <xdr:from>
      <xdr:col>1</xdr:col>
      <xdr:colOff>212912</xdr:colOff>
      <xdr:row>7</xdr:row>
      <xdr:rowOff>44823</xdr:rowOff>
    </xdr:from>
    <xdr:to>
      <xdr:col>1</xdr:col>
      <xdr:colOff>661147</xdr:colOff>
      <xdr:row>25</xdr:row>
      <xdr:rowOff>224117</xdr:rowOff>
    </xdr:to>
    <xdr:sp macro="" textlink="">
      <xdr:nvSpPr>
        <xdr:cNvPr id="5" name="左中かっこ 4"/>
        <xdr:cNvSpPr/>
      </xdr:nvSpPr>
      <xdr:spPr>
        <a:xfrm>
          <a:off x="896471" y="1759323"/>
          <a:ext cx="448235" cy="4415118"/>
        </a:xfrm>
        <a:prstGeom prst="leftBrace">
          <a:avLst>
            <a:gd name="adj1" fmla="val 8333"/>
            <a:gd name="adj2" fmla="val 52792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212912</xdr:colOff>
      <xdr:row>17</xdr:row>
      <xdr:rowOff>22416</xdr:rowOff>
    </xdr:from>
    <xdr:to>
      <xdr:col>1</xdr:col>
      <xdr:colOff>313766</xdr:colOff>
      <xdr:row>33</xdr:row>
      <xdr:rowOff>89648</xdr:rowOff>
    </xdr:to>
    <xdr:cxnSp macro="">
      <xdr:nvCxnSpPr>
        <xdr:cNvPr id="9" name="カギ線コネクタ 8"/>
        <xdr:cNvCxnSpPr>
          <a:stCxn id="5" idx="1"/>
        </xdr:cNvCxnSpPr>
      </xdr:nvCxnSpPr>
      <xdr:spPr>
        <a:xfrm rot="10800000" flipH="1" flipV="1">
          <a:off x="896471" y="4157387"/>
          <a:ext cx="100854" cy="3832408"/>
        </a:xfrm>
        <a:prstGeom prst="bentConnector4">
          <a:avLst>
            <a:gd name="adj1" fmla="val -393329"/>
            <a:gd name="adj2" fmla="val 100000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F30" sqref="F30"/>
    </sheetView>
  </sheetViews>
  <sheetFormatPr defaultRowHeight="18.75" x14ac:dyDescent="0.4"/>
  <cols>
    <col min="1" max="2" width="11.625" style="11" customWidth="1"/>
    <col min="3" max="3" width="17" customWidth="1"/>
    <col min="4" max="7" width="11.25" customWidth="1"/>
  </cols>
  <sheetData>
    <row r="1" spans="1:7" x14ac:dyDescent="0.4">
      <c r="A1" s="8" t="s">
        <v>21</v>
      </c>
      <c r="B1" s="8"/>
    </row>
    <row r="2" spans="1:7" ht="24" x14ac:dyDescent="0.4">
      <c r="A2" s="26" t="s">
        <v>22</v>
      </c>
      <c r="B2" s="26"/>
      <c r="C2" s="26"/>
      <c r="D2" s="26"/>
      <c r="E2" s="26"/>
      <c r="F2" s="26"/>
      <c r="G2" s="26"/>
    </row>
    <row r="3" spans="1:7" x14ac:dyDescent="0.4">
      <c r="A3" s="10"/>
      <c r="B3" s="10"/>
      <c r="C3" s="10"/>
      <c r="D3" s="10"/>
      <c r="E3" s="10"/>
      <c r="F3" s="10"/>
      <c r="G3" s="10"/>
    </row>
    <row r="4" spans="1:7" ht="19.5" x14ac:dyDescent="0.4">
      <c r="A4" s="22" t="s">
        <v>23</v>
      </c>
      <c r="B4" s="8"/>
      <c r="C4" s="11"/>
      <c r="D4" s="11"/>
      <c r="E4" s="11"/>
      <c r="F4" s="11"/>
      <c r="G4" s="11"/>
    </row>
    <row r="5" spans="1:7" ht="19.5" x14ac:dyDescent="0.4">
      <c r="A5" s="22" t="s">
        <v>24</v>
      </c>
      <c r="B5" s="8"/>
      <c r="C5" s="11"/>
      <c r="D5" s="11"/>
      <c r="E5" s="11"/>
      <c r="F5" s="11"/>
      <c r="G5" s="11"/>
    </row>
    <row r="6" spans="1:7" ht="9.75" customHeight="1" x14ac:dyDescent="0.4"/>
    <row r="7" spans="1:7" ht="33" x14ac:dyDescent="0.4">
      <c r="A7" s="19" t="s">
        <v>4</v>
      </c>
      <c r="B7" s="19" t="s">
        <v>48</v>
      </c>
      <c r="C7" s="20" t="s">
        <v>5</v>
      </c>
      <c r="D7" s="20" t="s">
        <v>0</v>
      </c>
      <c r="E7" s="20" t="s">
        <v>1</v>
      </c>
      <c r="F7" s="20" t="s">
        <v>2</v>
      </c>
      <c r="G7" s="20" t="s">
        <v>3</v>
      </c>
    </row>
    <row r="8" spans="1:7" x14ac:dyDescent="0.4">
      <c r="A8" s="4"/>
      <c r="B8" s="4"/>
      <c r="C8" s="5"/>
      <c r="D8" s="7"/>
      <c r="E8" s="7"/>
      <c r="F8" s="6"/>
      <c r="G8" s="6">
        <f>F8*D8</f>
        <v>0</v>
      </c>
    </row>
    <row r="9" spans="1:7" x14ac:dyDescent="0.4">
      <c r="A9" s="4"/>
      <c r="B9" s="4"/>
      <c r="C9" s="5"/>
      <c r="D9" s="7"/>
      <c r="E9" s="7"/>
      <c r="F9" s="6"/>
      <c r="G9" s="6">
        <f t="shared" ref="G9:G16" si="0">F9*D9</f>
        <v>0</v>
      </c>
    </row>
    <row r="10" spans="1:7" x14ac:dyDescent="0.4">
      <c r="A10" s="4"/>
      <c r="B10" s="4"/>
      <c r="C10" s="5"/>
      <c r="D10" s="7"/>
      <c r="E10" s="7"/>
      <c r="F10" s="6"/>
      <c r="G10" s="6">
        <f>F10*D10</f>
        <v>0</v>
      </c>
    </row>
    <row r="11" spans="1:7" x14ac:dyDescent="0.4">
      <c r="A11" s="4"/>
      <c r="B11" s="4"/>
      <c r="C11" s="5"/>
      <c r="D11" s="7"/>
      <c r="E11" s="7"/>
      <c r="F11" s="6"/>
      <c r="G11" s="6">
        <f t="shared" si="0"/>
        <v>0</v>
      </c>
    </row>
    <row r="12" spans="1:7" x14ac:dyDescent="0.4">
      <c r="A12" s="4"/>
      <c r="B12" s="4"/>
      <c r="C12" s="5"/>
      <c r="D12" s="7"/>
      <c r="E12" s="7"/>
      <c r="F12" s="6"/>
      <c r="G12" s="6">
        <f t="shared" si="0"/>
        <v>0</v>
      </c>
    </row>
    <row r="13" spans="1:7" x14ac:dyDescent="0.4">
      <c r="A13" s="4"/>
      <c r="B13" s="4"/>
      <c r="C13" s="5"/>
      <c r="D13" s="7"/>
      <c r="E13" s="7"/>
      <c r="F13" s="6"/>
      <c r="G13" s="6">
        <f t="shared" si="0"/>
        <v>0</v>
      </c>
    </row>
    <row r="14" spans="1:7" x14ac:dyDescent="0.4">
      <c r="A14" s="4"/>
      <c r="B14" s="4"/>
      <c r="C14" s="5"/>
      <c r="D14" s="7"/>
      <c r="E14" s="7"/>
      <c r="F14" s="6"/>
      <c r="G14" s="6">
        <f t="shared" si="0"/>
        <v>0</v>
      </c>
    </row>
    <row r="15" spans="1:7" x14ac:dyDescent="0.4">
      <c r="A15" s="4"/>
      <c r="B15" s="4"/>
      <c r="C15" s="5"/>
      <c r="D15" s="7"/>
      <c r="E15" s="7"/>
      <c r="F15" s="6"/>
      <c r="G15" s="6">
        <f t="shared" si="0"/>
        <v>0</v>
      </c>
    </row>
    <row r="16" spans="1:7" x14ac:dyDescent="0.4">
      <c r="A16" s="4"/>
      <c r="B16" s="4"/>
      <c r="C16" s="5"/>
      <c r="D16" s="7"/>
      <c r="E16" s="7"/>
      <c r="F16" s="6"/>
      <c r="G16" s="6">
        <f t="shared" si="0"/>
        <v>0</v>
      </c>
    </row>
    <row r="17" spans="1:7" x14ac:dyDescent="0.4">
      <c r="A17" s="4"/>
      <c r="B17" s="4"/>
      <c r="C17" s="5"/>
      <c r="D17" s="7"/>
      <c r="E17" s="7"/>
      <c r="F17" s="6"/>
      <c r="G17" s="6">
        <f>F17*D17</f>
        <v>0</v>
      </c>
    </row>
    <row r="18" spans="1:7" x14ac:dyDescent="0.4">
      <c r="A18" s="4"/>
      <c r="B18" s="4"/>
      <c r="C18" s="5"/>
      <c r="D18" s="7"/>
      <c r="E18" s="7"/>
      <c r="F18" s="6"/>
      <c r="G18" s="6"/>
    </row>
    <row r="19" spans="1:7" x14ac:dyDescent="0.4">
      <c r="A19" s="23" t="s">
        <v>18</v>
      </c>
      <c r="B19" s="24"/>
      <c r="C19" s="25"/>
      <c r="D19" s="24"/>
      <c r="E19" s="24"/>
      <c r="F19" s="24"/>
      <c r="G19" s="18">
        <f>SUM(G8:G18)</f>
        <v>0</v>
      </c>
    </row>
    <row r="20" spans="1:7" x14ac:dyDescent="0.4">
      <c r="A20" s="4"/>
      <c r="B20" s="4"/>
      <c r="C20" s="5"/>
      <c r="D20" s="7"/>
      <c r="E20" s="7"/>
      <c r="F20" s="6"/>
      <c r="G20" s="6">
        <f t="shared" ref="G20:G25" si="1">F20*D20</f>
        <v>0</v>
      </c>
    </row>
    <row r="21" spans="1:7" x14ac:dyDescent="0.4">
      <c r="A21" s="4"/>
      <c r="B21" s="4"/>
      <c r="C21" s="5"/>
      <c r="D21" s="7"/>
      <c r="E21" s="7"/>
      <c r="F21" s="6"/>
      <c r="G21" s="6">
        <f t="shared" si="1"/>
        <v>0</v>
      </c>
    </row>
    <row r="22" spans="1:7" x14ac:dyDescent="0.4">
      <c r="A22" s="4"/>
      <c r="B22" s="4"/>
      <c r="C22" s="5"/>
      <c r="D22" s="7"/>
      <c r="E22" s="7"/>
      <c r="F22" s="6"/>
      <c r="G22" s="6">
        <f t="shared" si="1"/>
        <v>0</v>
      </c>
    </row>
    <row r="23" spans="1:7" x14ac:dyDescent="0.4">
      <c r="A23" s="4"/>
      <c r="B23" s="4"/>
      <c r="C23" s="5"/>
      <c r="D23" s="7"/>
      <c r="E23" s="7"/>
      <c r="F23" s="6"/>
      <c r="G23" s="6">
        <f t="shared" si="1"/>
        <v>0</v>
      </c>
    </row>
    <row r="24" spans="1:7" x14ac:dyDescent="0.4">
      <c r="A24" s="4"/>
      <c r="B24" s="4"/>
      <c r="C24" s="5"/>
      <c r="D24" s="7"/>
      <c r="E24" s="7"/>
      <c r="F24" s="6"/>
      <c r="G24" s="6">
        <f t="shared" si="1"/>
        <v>0</v>
      </c>
    </row>
    <row r="25" spans="1:7" x14ac:dyDescent="0.4">
      <c r="A25" s="4"/>
      <c r="B25" s="4"/>
      <c r="C25" s="5"/>
      <c r="D25" s="7"/>
      <c r="E25" s="7"/>
      <c r="F25" s="6"/>
      <c r="G25" s="6">
        <f t="shared" si="1"/>
        <v>0</v>
      </c>
    </row>
    <row r="26" spans="1:7" x14ac:dyDescent="0.4">
      <c r="A26" s="4"/>
      <c r="B26" s="4"/>
      <c r="C26" s="5"/>
      <c r="D26" s="7"/>
      <c r="E26" s="7"/>
      <c r="F26" s="6"/>
      <c r="G26" s="6"/>
    </row>
    <row r="27" spans="1:7" x14ac:dyDescent="0.4">
      <c r="A27" s="23" t="s">
        <v>19</v>
      </c>
      <c r="B27" s="24"/>
      <c r="C27" s="25"/>
      <c r="D27" s="24"/>
      <c r="E27" s="24"/>
      <c r="F27" s="24"/>
      <c r="G27" s="18">
        <f>SUM(G20:G26)</f>
        <v>0</v>
      </c>
    </row>
    <row r="28" spans="1:7" x14ac:dyDescent="0.4">
      <c r="A28" s="23" t="s">
        <v>20</v>
      </c>
      <c r="B28" s="24"/>
      <c r="C28" s="25"/>
      <c r="D28" s="24"/>
      <c r="E28" s="24"/>
      <c r="F28" s="24"/>
      <c r="G28" s="18">
        <f>G19+G27</f>
        <v>0</v>
      </c>
    </row>
    <row r="29" spans="1:7" ht="19.5" x14ac:dyDescent="0.4">
      <c r="D29" s="3"/>
      <c r="E29" s="3"/>
      <c r="F29" s="17"/>
      <c r="G29" s="3"/>
    </row>
    <row r="30" spans="1:7" ht="19.5" x14ac:dyDescent="0.4">
      <c r="D30" s="3"/>
      <c r="E30" s="3"/>
      <c r="F30" s="17"/>
      <c r="G30" s="3"/>
    </row>
    <row r="31" spans="1:7" ht="19.5" x14ac:dyDescent="0.4">
      <c r="D31" s="3"/>
      <c r="E31" s="3"/>
      <c r="F31" s="17"/>
      <c r="G31" s="3"/>
    </row>
    <row r="32" spans="1:7" ht="19.5" x14ac:dyDescent="0.4">
      <c r="A32" s="21" t="s">
        <v>49</v>
      </c>
    </row>
    <row r="33" spans="1:2" x14ac:dyDescent="0.4">
      <c r="A33" s="2" t="s">
        <v>7</v>
      </c>
      <c r="B33" s="2"/>
    </row>
    <row r="34" spans="1:2" x14ac:dyDescent="0.4">
      <c r="A34" s="2" t="s">
        <v>10</v>
      </c>
      <c r="B34" s="2"/>
    </row>
    <row r="35" spans="1:2" x14ac:dyDescent="0.4">
      <c r="A35" s="2" t="s">
        <v>8</v>
      </c>
      <c r="B35" s="2"/>
    </row>
    <row r="36" spans="1:2" x14ac:dyDescent="0.4">
      <c r="A36" s="2" t="s">
        <v>9</v>
      </c>
      <c r="B36" s="2"/>
    </row>
    <row r="37" spans="1:2" x14ac:dyDescent="0.4">
      <c r="A37" s="2" t="s">
        <v>12</v>
      </c>
      <c r="B37" s="2"/>
    </row>
    <row r="38" spans="1:2" x14ac:dyDescent="0.4">
      <c r="A38" s="2" t="s">
        <v>11</v>
      </c>
      <c r="B38" s="2"/>
    </row>
    <row r="39" spans="1:2" x14ac:dyDescent="0.4">
      <c r="A39" s="2" t="s">
        <v>14</v>
      </c>
      <c r="B39" s="2"/>
    </row>
  </sheetData>
  <mergeCells count="7">
    <mergeCell ref="A28:C28"/>
    <mergeCell ref="D28:F28"/>
    <mergeCell ref="A2:G2"/>
    <mergeCell ref="A19:C19"/>
    <mergeCell ref="D19:F19"/>
    <mergeCell ref="A27:C27"/>
    <mergeCell ref="D27:F27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8"/>
  <sheetViews>
    <sheetView view="pageBreakPreview" zoomScaleNormal="100" zoomScaleSheetLayoutView="100" workbookViewId="0">
      <selection activeCell="G48" sqref="G48"/>
    </sheetView>
  </sheetViews>
  <sheetFormatPr defaultRowHeight="18.75" x14ac:dyDescent="0.4"/>
  <cols>
    <col min="3" max="3" width="11.625" style="1" customWidth="1"/>
    <col min="4" max="4" width="11.625" style="11" customWidth="1"/>
    <col min="5" max="5" width="17" customWidth="1"/>
    <col min="6" max="9" width="11.25" customWidth="1"/>
  </cols>
  <sheetData>
    <row r="1" spans="3:9" x14ac:dyDescent="0.4">
      <c r="C1" s="8" t="s">
        <v>21</v>
      </c>
      <c r="D1" s="8"/>
    </row>
    <row r="2" spans="3:9" ht="24" x14ac:dyDescent="0.4">
      <c r="C2" s="26" t="s">
        <v>22</v>
      </c>
      <c r="D2" s="26"/>
      <c r="E2" s="26"/>
      <c r="F2" s="26"/>
      <c r="G2" s="26"/>
      <c r="H2" s="26"/>
      <c r="I2" s="26"/>
    </row>
    <row r="3" spans="3:9" x14ac:dyDescent="0.4">
      <c r="C3" s="10"/>
      <c r="D3" s="10"/>
      <c r="E3" s="10"/>
      <c r="F3" s="10"/>
      <c r="G3" s="10"/>
      <c r="H3" s="10"/>
      <c r="I3" s="10"/>
    </row>
    <row r="4" spans="3:9" ht="19.5" x14ac:dyDescent="0.4">
      <c r="C4" s="22" t="s">
        <v>23</v>
      </c>
      <c r="D4" s="2" t="s">
        <v>41</v>
      </c>
      <c r="F4" s="11"/>
      <c r="G4" s="11"/>
      <c r="H4" s="11"/>
      <c r="I4" s="11"/>
    </row>
    <row r="5" spans="3:9" ht="19.5" x14ac:dyDescent="0.4">
      <c r="C5" s="22" t="s">
        <v>24</v>
      </c>
      <c r="D5" s="2" t="s">
        <v>42</v>
      </c>
      <c r="F5" s="11"/>
      <c r="G5" s="11"/>
      <c r="H5" s="11"/>
      <c r="I5" s="11"/>
    </row>
    <row r="6" spans="3:9" ht="9.75" customHeight="1" x14ac:dyDescent="0.4"/>
    <row r="7" spans="3:9" ht="33" x14ac:dyDescent="0.4">
      <c r="C7" s="12" t="s">
        <v>4</v>
      </c>
      <c r="D7" s="12" t="s">
        <v>43</v>
      </c>
      <c r="E7" s="9" t="s">
        <v>5</v>
      </c>
      <c r="F7" s="9" t="s">
        <v>0</v>
      </c>
      <c r="G7" s="9" t="s">
        <v>1</v>
      </c>
      <c r="H7" s="9" t="s">
        <v>2</v>
      </c>
      <c r="I7" s="9" t="s">
        <v>3</v>
      </c>
    </row>
    <row r="8" spans="3:9" x14ac:dyDescent="0.4">
      <c r="C8" s="14" t="s">
        <v>26</v>
      </c>
      <c r="D8" s="4" t="s">
        <v>44</v>
      </c>
      <c r="E8" s="5" t="s">
        <v>6</v>
      </c>
      <c r="F8" s="7">
        <v>1</v>
      </c>
      <c r="G8" s="7" t="s">
        <v>17</v>
      </c>
      <c r="H8" s="6">
        <v>20000</v>
      </c>
      <c r="I8" s="6">
        <f>H8*F8</f>
        <v>20000</v>
      </c>
    </row>
    <row r="9" spans="3:9" x14ac:dyDescent="0.4">
      <c r="C9" s="14" t="s">
        <v>26</v>
      </c>
      <c r="D9" s="4" t="s">
        <v>45</v>
      </c>
      <c r="E9" s="5" t="s">
        <v>33</v>
      </c>
      <c r="F9" s="7">
        <v>1</v>
      </c>
      <c r="G9" s="7" t="s">
        <v>32</v>
      </c>
      <c r="H9" s="6">
        <v>40000</v>
      </c>
      <c r="I9" s="6">
        <f t="shared" ref="I9:I16" si="0">H9*F9</f>
        <v>40000</v>
      </c>
    </row>
    <row r="10" spans="3:9" x14ac:dyDescent="0.4">
      <c r="C10" s="14" t="s">
        <v>26</v>
      </c>
      <c r="D10" s="4" t="s">
        <v>45</v>
      </c>
      <c r="E10" s="5" t="s">
        <v>34</v>
      </c>
      <c r="F10" s="7">
        <v>200</v>
      </c>
      <c r="G10" s="7" t="s">
        <v>35</v>
      </c>
      <c r="H10" s="6">
        <v>1800</v>
      </c>
      <c r="I10" s="6">
        <f>H10*F10</f>
        <v>360000</v>
      </c>
    </row>
    <row r="11" spans="3:9" x14ac:dyDescent="0.4">
      <c r="C11" s="14" t="s">
        <v>26</v>
      </c>
      <c r="D11" s="4" t="s">
        <v>45</v>
      </c>
      <c r="E11" s="5" t="s">
        <v>37</v>
      </c>
      <c r="F11" s="7">
        <v>200</v>
      </c>
      <c r="G11" s="7" t="s">
        <v>35</v>
      </c>
      <c r="H11" s="6">
        <v>2000</v>
      </c>
      <c r="I11" s="6">
        <f t="shared" si="0"/>
        <v>400000</v>
      </c>
    </row>
    <row r="12" spans="3:9" x14ac:dyDescent="0.4">
      <c r="C12" s="14" t="s">
        <v>13</v>
      </c>
      <c r="D12" s="4" t="s">
        <v>46</v>
      </c>
      <c r="E12" s="5" t="s">
        <v>27</v>
      </c>
      <c r="F12" s="7">
        <v>1</v>
      </c>
      <c r="G12" s="7" t="s">
        <v>32</v>
      </c>
      <c r="H12" s="6">
        <v>20000</v>
      </c>
      <c r="I12" s="6">
        <f t="shared" si="0"/>
        <v>20000</v>
      </c>
    </row>
    <row r="13" spans="3:9" x14ac:dyDescent="0.4">
      <c r="C13" s="14" t="s">
        <v>13</v>
      </c>
      <c r="D13" s="4" t="s">
        <v>45</v>
      </c>
      <c r="E13" s="5" t="s">
        <v>38</v>
      </c>
      <c r="F13" s="7">
        <v>60</v>
      </c>
      <c r="G13" s="7" t="s">
        <v>35</v>
      </c>
      <c r="H13" s="6">
        <v>300</v>
      </c>
      <c r="I13" s="6">
        <f t="shared" si="0"/>
        <v>18000</v>
      </c>
    </row>
    <row r="14" spans="3:9" x14ac:dyDescent="0.4">
      <c r="C14" s="14" t="s">
        <v>13</v>
      </c>
      <c r="D14" s="4" t="s">
        <v>45</v>
      </c>
      <c r="E14" s="5" t="s">
        <v>39</v>
      </c>
      <c r="F14" s="7">
        <v>30</v>
      </c>
      <c r="G14" s="7" t="s">
        <v>35</v>
      </c>
      <c r="H14" s="6">
        <v>300</v>
      </c>
      <c r="I14" s="6">
        <f t="shared" si="0"/>
        <v>9000</v>
      </c>
    </row>
    <row r="15" spans="3:9" x14ac:dyDescent="0.4">
      <c r="C15" s="14" t="s">
        <v>13</v>
      </c>
      <c r="D15" s="4" t="s">
        <v>45</v>
      </c>
      <c r="E15" s="5" t="s">
        <v>40</v>
      </c>
      <c r="F15" s="7">
        <v>60</v>
      </c>
      <c r="G15" s="7" t="s">
        <v>35</v>
      </c>
      <c r="H15" s="6">
        <v>2700</v>
      </c>
      <c r="I15" s="6">
        <f t="shared" si="0"/>
        <v>162000</v>
      </c>
    </row>
    <row r="16" spans="3:9" x14ac:dyDescent="0.4">
      <c r="C16" s="14" t="s">
        <v>13</v>
      </c>
      <c r="D16" s="4" t="s">
        <v>45</v>
      </c>
      <c r="E16" s="5" t="s">
        <v>36</v>
      </c>
      <c r="F16" s="7">
        <v>60</v>
      </c>
      <c r="G16" s="7" t="s">
        <v>35</v>
      </c>
      <c r="H16" s="6">
        <v>1200</v>
      </c>
      <c r="I16" s="6">
        <f t="shared" si="0"/>
        <v>72000</v>
      </c>
    </row>
    <row r="17" spans="3:9" x14ac:dyDescent="0.4">
      <c r="C17" s="4"/>
      <c r="D17" s="4"/>
      <c r="E17" s="5" t="s">
        <v>25</v>
      </c>
      <c r="F17" s="7">
        <v>1</v>
      </c>
      <c r="G17" s="7" t="s">
        <v>32</v>
      </c>
      <c r="H17" s="6">
        <v>20000</v>
      </c>
      <c r="I17" s="6">
        <f>H17*F17</f>
        <v>20000</v>
      </c>
    </row>
    <row r="18" spans="3:9" x14ac:dyDescent="0.4">
      <c r="C18" s="4"/>
      <c r="D18" s="4"/>
      <c r="E18" s="5"/>
      <c r="F18" s="7"/>
      <c r="G18" s="7"/>
      <c r="H18" s="6"/>
      <c r="I18" s="6"/>
    </row>
    <row r="19" spans="3:9" x14ac:dyDescent="0.4">
      <c r="C19" s="28" t="s">
        <v>18</v>
      </c>
      <c r="D19" s="29"/>
      <c r="E19" s="30"/>
      <c r="F19" s="29"/>
      <c r="G19" s="29"/>
      <c r="H19" s="29"/>
      <c r="I19" s="13">
        <f>SUM(I8:I18)</f>
        <v>1121000</v>
      </c>
    </row>
    <row r="20" spans="3:9" x14ac:dyDescent="0.4">
      <c r="C20" s="14" t="s">
        <v>15</v>
      </c>
      <c r="D20" s="4" t="s">
        <v>44</v>
      </c>
      <c r="E20" s="5" t="s">
        <v>28</v>
      </c>
      <c r="F20" s="7">
        <v>90</v>
      </c>
      <c r="G20" s="7" t="s">
        <v>16</v>
      </c>
      <c r="H20" s="6">
        <v>3400</v>
      </c>
      <c r="I20" s="6">
        <f t="shared" ref="I20:I25" si="1">H20*F20</f>
        <v>306000</v>
      </c>
    </row>
    <row r="21" spans="3:9" x14ac:dyDescent="0.4">
      <c r="C21" s="14" t="s">
        <v>29</v>
      </c>
      <c r="D21" s="4" t="s">
        <v>45</v>
      </c>
      <c r="E21" s="5" t="s">
        <v>30</v>
      </c>
      <c r="F21" s="7">
        <v>25</v>
      </c>
      <c r="G21" s="7" t="s">
        <v>16</v>
      </c>
      <c r="H21" s="6">
        <v>3400</v>
      </c>
      <c r="I21" s="6">
        <f t="shared" si="1"/>
        <v>85000</v>
      </c>
    </row>
    <row r="22" spans="3:9" x14ac:dyDescent="0.4">
      <c r="C22" s="14" t="s">
        <v>29</v>
      </c>
      <c r="D22" s="4" t="s">
        <v>45</v>
      </c>
      <c r="E22" s="5" t="s">
        <v>31</v>
      </c>
      <c r="F22" s="7">
        <v>1</v>
      </c>
      <c r="G22" s="7" t="s">
        <v>32</v>
      </c>
      <c r="H22" s="6">
        <v>10000</v>
      </c>
      <c r="I22" s="6">
        <f t="shared" si="1"/>
        <v>10000</v>
      </c>
    </row>
    <row r="23" spans="3:9" x14ac:dyDescent="0.4">
      <c r="C23" s="4"/>
      <c r="D23" s="4"/>
      <c r="E23" s="5" t="s">
        <v>25</v>
      </c>
      <c r="F23" s="7">
        <v>1</v>
      </c>
      <c r="G23" s="7" t="s">
        <v>32</v>
      </c>
      <c r="H23" s="6">
        <v>20000</v>
      </c>
      <c r="I23" s="6">
        <f t="shared" si="1"/>
        <v>20000</v>
      </c>
    </row>
    <row r="24" spans="3:9" x14ac:dyDescent="0.4">
      <c r="C24" s="4"/>
      <c r="D24" s="4"/>
      <c r="E24" s="5"/>
      <c r="F24" s="7"/>
      <c r="G24" s="7"/>
      <c r="H24" s="6"/>
      <c r="I24" s="6">
        <f t="shared" si="1"/>
        <v>0</v>
      </c>
    </row>
    <row r="25" spans="3:9" x14ac:dyDescent="0.4">
      <c r="C25" s="4"/>
      <c r="D25" s="4"/>
      <c r="E25" s="5"/>
      <c r="F25" s="7"/>
      <c r="G25" s="7"/>
      <c r="H25" s="6"/>
      <c r="I25" s="6">
        <f t="shared" si="1"/>
        <v>0</v>
      </c>
    </row>
    <row r="26" spans="3:9" x14ac:dyDescent="0.4">
      <c r="C26" s="4"/>
      <c r="D26" s="4"/>
      <c r="E26" s="5"/>
      <c r="F26" s="7"/>
      <c r="G26" s="7"/>
      <c r="H26" s="6"/>
      <c r="I26" s="6"/>
    </row>
    <row r="27" spans="3:9" x14ac:dyDescent="0.4">
      <c r="C27" s="28" t="s">
        <v>19</v>
      </c>
      <c r="D27" s="29"/>
      <c r="E27" s="30"/>
      <c r="F27" s="29"/>
      <c r="G27" s="29"/>
      <c r="H27" s="29"/>
      <c r="I27" s="13">
        <f>SUM(I20:I26)</f>
        <v>421000</v>
      </c>
    </row>
    <row r="28" spans="3:9" x14ac:dyDescent="0.4">
      <c r="C28" s="28" t="s">
        <v>20</v>
      </c>
      <c r="D28" s="29"/>
      <c r="E28" s="30"/>
      <c r="F28" s="29"/>
      <c r="G28" s="29"/>
      <c r="H28" s="29"/>
      <c r="I28" s="13">
        <f>I19+I27</f>
        <v>1542000</v>
      </c>
    </row>
    <row r="29" spans="3:9" ht="19.5" x14ac:dyDescent="0.4">
      <c r="F29" s="3"/>
      <c r="G29" s="16"/>
      <c r="H29" s="17"/>
      <c r="I29" s="3"/>
    </row>
    <row r="30" spans="3:9" ht="19.5" x14ac:dyDescent="0.4">
      <c r="C30" s="21" t="s">
        <v>47</v>
      </c>
    </row>
    <row r="31" spans="3:9" x14ac:dyDescent="0.4">
      <c r="C31" s="27" t="s">
        <v>7</v>
      </c>
      <c r="D31" s="27"/>
      <c r="E31" s="27"/>
      <c r="F31" s="27"/>
      <c r="G31" s="27"/>
      <c r="H31" s="27"/>
    </row>
    <row r="32" spans="3:9" x14ac:dyDescent="0.4">
      <c r="C32" s="27" t="s">
        <v>10</v>
      </c>
      <c r="D32" s="27"/>
      <c r="E32" s="27"/>
      <c r="F32" s="27"/>
      <c r="G32" s="27"/>
      <c r="H32" s="27"/>
    </row>
    <row r="33" spans="3:8" x14ac:dyDescent="0.4">
      <c r="C33" s="27" t="s">
        <v>8</v>
      </c>
      <c r="D33" s="27"/>
      <c r="E33" s="27"/>
      <c r="F33" s="27"/>
      <c r="G33" s="27"/>
      <c r="H33" s="27"/>
    </row>
    <row r="34" spans="3:8" x14ac:dyDescent="0.4">
      <c r="C34" s="27" t="s">
        <v>9</v>
      </c>
      <c r="D34" s="27"/>
      <c r="E34" s="27"/>
      <c r="F34" s="27"/>
      <c r="G34" s="27"/>
      <c r="H34" s="27"/>
    </row>
    <row r="35" spans="3:8" x14ac:dyDescent="0.4">
      <c r="C35" s="27" t="s">
        <v>12</v>
      </c>
      <c r="D35" s="27"/>
      <c r="E35" s="27"/>
      <c r="F35" s="27"/>
      <c r="G35" s="27"/>
      <c r="H35" s="27"/>
    </row>
    <row r="36" spans="3:8" x14ac:dyDescent="0.4">
      <c r="C36" s="27" t="s">
        <v>11</v>
      </c>
      <c r="D36" s="27"/>
      <c r="E36" s="27"/>
      <c r="F36" s="27"/>
      <c r="G36" s="27"/>
      <c r="H36" s="27"/>
    </row>
    <row r="37" spans="3:8" x14ac:dyDescent="0.4">
      <c r="C37" s="27" t="s">
        <v>14</v>
      </c>
      <c r="D37" s="27"/>
      <c r="E37" s="27"/>
      <c r="F37" s="27"/>
      <c r="G37" s="27"/>
      <c r="H37" s="27"/>
    </row>
    <row r="38" spans="3:8" x14ac:dyDescent="0.4">
      <c r="C38" s="15"/>
      <c r="D38" s="15"/>
      <c r="E38" s="15"/>
      <c r="F38" s="15"/>
      <c r="G38" s="15"/>
      <c r="H38" s="15"/>
    </row>
  </sheetData>
  <mergeCells count="14">
    <mergeCell ref="C2:I2"/>
    <mergeCell ref="C28:E28"/>
    <mergeCell ref="C19:E19"/>
    <mergeCell ref="F19:H19"/>
    <mergeCell ref="C27:E27"/>
    <mergeCell ref="F27:H27"/>
    <mergeCell ref="F28:H28"/>
    <mergeCell ref="C31:H31"/>
    <mergeCell ref="C32:H32"/>
    <mergeCell ref="C33:H33"/>
    <mergeCell ref="C34:H34"/>
    <mergeCell ref="C37:H37"/>
    <mergeCell ref="C36:H36"/>
    <mergeCell ref="C35:H35"/>
  </mergeCells>
  <phoneticPr fontId="1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記入例</vt:lpstr>
      <vt:lpstr>記入例!Print_Area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森内　洋子</dc:creator>
  <cp:lastModifiedBy>森内　洋子</cp:lastModifiedBy>
  <cp:lastPrinted>2025-03-22T04:10:36Z</cp:lastPrinted>
  <dcterms:created xsi:type="dcterms:W3CDTF">2025-02-06T07:58:31Z</dcterms:created>
  <dcterms:modified xsi:type="dcterms:W3CDTF">2025-05-09T07:57:50Z</dcterms:modified>
</cp:coreProperties>
</file>