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P:\■06KOUREI-NAS（データ移行完了）\16_介護人材確保・支援策関係\1_研修費用補助\周知\HP掲載\"/>
    </mc:Choice>
  </mc:AlternateContent>
  <xr:revisionPtr revIDLastSave="0" documentId="13_ncr:1_{3461A26F-E5DD-408A-9C76-02E7E1245FA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紙_研修修了者一覧" sheetId="1" r:id="rId1"/>
  </sheets>
  <definedNames>
    <definedName name="_xlnm.Print_Area" localSheetId="0">別紙_研修修了者一覧!$A$1:$AP$31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" l="1"/>
  <c r="AG12" i="1" s="1"/>
  <c r="AL12" i="1" s="1"/>
  <c r="AF13" i="1"/>
  <c r="AG13" i="1" s="1"/>
  <c r="AL13" i="1" s="1"/>
  <c r="AF14" i="1"/>
  <c r="AG14" i="1" s="1"/>
  <c r="AL14" i="1" s="1"/>
  <c r="AF15" i="1"/>
  <c r="AF16" i="1"/>
  <c r="AG16" i="1" s="1"/>
  <c r="AL16" i="1" s="1"/>
  <c r="AF17" i="1"/>
  <c r="AG17" i="1" s="1"/>
  <c r="AL17" i="1" s="1"/>
  <c r="AF18" i="1"/>
  <c r="AG18" i="1" s="1"/>
  <c r="AL18" i="1" s="1"/>
  <c r="AF19" i="1"/>
  <c r="AF20" i="1"/>
  <c r="AG20" i="1" s="1"/>
  <c r="AL20" i="1" s="1"/>
  <c r="AF21" i="1"/>
  <c r="AG21" i="1" s="1"/>
  <c r="AL21" i="1" s="1"/>
  <c r="AF22" i="1"/>
  <c r="AG22" i="1" s="1"/>
  <c r="AL22" i="1" s="1"/>
  <c r="AF23" i="1"/>
  <c r="AF24" i="1"/>
  <c r="AG24" i="1" s="1"/>
  <c r="AF25" i="1"/>
  <c r="AG25" i="1" s="1"/>
  <c r="AL25" i="1" s="1"/>
  <c r="AF26" i="1"/>
  <c r="AG26" i="1" s="1"/>
  <c r="AL26" i="1" s="1"/>
  <c r="AF27" i="1"/>
  <c r="AF28" i="1"/>
  <c r="AG28" i="1" s="1"/>
  <c r="AL28" i="1" s="1"/>
  <c r="AF29" i="1"/>
  <c r="AG29" i="1" s="1"/>
  <c r="AL29" i="1" s="1"/>
  <c r="AF10" i="1"/>
  <c r="AG10" i="1" s="1"/>
  <c r="AF11" i="1"/>
  <c r="AL24" i="1" l="1"/>
  <c r="AG11" i="1"/>
  <c r="AL11" i="1" s="1"/>
  <c r="AG19" i="1"/>
  <c r="AL19" i="1" s="1"/>
  <c r="AG23" i="1"/>
  <c r="AL23" i="1" s="1"/>
  <c r="AG27" i="1"/>
  <c r="AL27" i="1" s="1"/>
  <c r="AG15" i="1"/>
  <c r="AL15" i="1" s="1"/>
  <c r="AL10" i="1"/>
  <c r="AA30" i="1"/>
  <c r="V30" i="1" l="1"/>
  <c r="AG30" i="1" l="1"/>
  <c r="AL30" i="1"/>
</calcChain>
</file>

<file path=xl/sharedStrings.xml><?xml version="1.0" encoding="utf-8"?>
<sst xmlns="http://schemas.openxmlformats.org/spreadsheetml/2006/main" count="123" uniqueCount="22">
  <si>
    <t>№</t>
    <phoneticPr fontId="2"/>
  </si>
  <si>
    <t>氏名</t>
    <rPh sb="0" eb="2">
      <t>シメイ</t>
    </rPh>
    <phoneticPr fontId="2"/>
  </si>
  <si>
    <t>研修名</t>
    <rPh sb="0" eb="2">
      <t>ケンシュウ</t>
    </rPh>
    <rPh sb="2" eb="3">
      <t>メイ</t>
    </rPh>
    <phoneticPr fontId="2"/>
  </si>
  <si>
    <t>研修修了日</t>
    <rPh sb="0" eb="2">
      <t>ケンシュウ</t>
    </rPh>
    <rPh sb="2" eb="4">
      <t>シュウリョウ</t>
    </rPh>
    <rPh sb="4" eb="5">
      <t>ビ</t>
    </rPh>
    <phoneticPr fontId="2"/>
  </si>
  <si>
    <t>介護職員初任者研修</t>
    <rPh sb="0" eb="2">
      <t>カイゴ</t>
    </rPh>
    <rPh sb="2" eb="4">
      <t>ショクイン</t>
    </rPh>
    <rPh sb="4" eb="9">
      <t>ショニンシャケンシュウ</t>
    </rPh>
    <phoneticPr fontId="2"/>
  </si>
  <si>
    <t>介護福祉士実務者研修</t>
    <rPh sb="0" eb="2">
      <t>カイゴ</t>
    </rPh>
    <rPh sb="2" eb="5">
      <t>フクシシ</t>
    </rPh>
    <rPh sb="5" eb="10">
      <t>ジツムシャケンシュウ</t>
    </rPh>
    <phoneticPr fontId="2"/>
  </si>
  <si>
    <t>円</t>
    <rPh sb="0" eb="1">
      <t>エン</t>
    </rPh>
    <phoneticPr fontId="2"/>
  </si>
  <si>
    <t>B</t>
    <phoneticPr fontId="2"/>
  </si>
  <si>
    <t>受講費用助成金交付申請書（研修修了者一覧）</t>
    <rPh sb="18" eb="20">
      <t>イチラン</t>
    </rPh>
    <phoneticPr fontId="2"/>
  </si>
  <si>
    <t>※A欄には、研修修了証に記載された日付を記載すること。</t>
    <rPh sb="2" eb="3">
      <t>ラン</t>
    </rPh>
    <rPh sb="6" eb="8">
      <t>ケンシュウ</t>
    </rPh>
    <rPh sb="8" eb="10">
      <t>シュウリョウ</t>
    </rPh>
    <rPh sb="10" eb="11">
      <t>ショウ</t>
    </rPh>
    <rPh sb="12" eb="14">
      <t>キサイ</t>
    </rPh>
    <rPh sb="17" eb="19">
      <t>ヒヅケ</t>
    </rPh>
    <rPh sb="20" eb="22">
      <t>キサイ</t>
    </rPh>
    <phoneticPr fontId="2"/>
  </si>
  <si>
    <t>合計</t>
    <rPh sb="0" eb="2">
      <t>ゴウケイ</t>
    </rPh>
    <phoneticPr fontId="2"/>
  </si>
  <si>
    <t>受講費用
（税抜）</t>
    <rPh sb="0" eb="2">
      <t>ジュコウ</t>
    </rPh>
    <rPh sb="2" eb="4">
      <t>ヒヨウ</t>
    </rPh>
    <phoneticPr fontId="2"/>
  </si>
  <si>
    <t>　</t>
    <phoneticPr fontId="2"/>
  </si>
  <si>
    <t>交付申請
算出額</t>
    <rPh sb="0" eb="2">
      <t>コウフ</t>
    </rPh>
    <rPh sb="2" eb="4">
      <t>シンセイ</t>
    </rPh>
    <rPh sb="5" eb="7">
      <t>サンシュツ</t>
    </rPh>
    <rPh sb="7" eb="8">
      <t>ガク</t>
    </rPh>
    <phoneticPr fontId="2"/>
  </si>
  <si>
    <t>A(※)</t>
    <phoneticPr fontId="2"/>
  </si>
  <si>
    <t>交付申請額
（上限5万円）</t>
    <rPh sb="0" eb="4">
      <t>コウフシンセイ</t>
    </rPh>
    <rPh sb="4" eb="5">
      <t>ガク</t>
    </rPh>
    <rPh sb="7" eb="9">
      <t>ジョウゲン</t>
    </rPh>
    <rPh sb="10" eb="12">
      <t>マンエン</t>
    </rPh>
    <phoneticPr fontId="2"/>
  </si>
  <si>
    <t>C</t>
    <phoneticPr fontId="2"/>
  </si>
  <si>
    <t>D=C×2/3</t>
    <phoneticPr fontId="2"/>
  </si>
  <si>
    <t>受講費用負担額
（税抜）</t>
    <rPh sb="0" eb="2">
      <t>ジュコウ</t>
    </rPh>
    <rPh sb="2" eb="4">
      <t>ヒヨウ</t>
    </rPh>
    <rPh sb="4" eb="6">
      <t>フタン</t>
    </rPh>
    <rPh sb="6" eb="7">
      <t>ガク</t>
    </rPh>
    <phoneticPr fontId="2"/>
  </si>
  <si>
    <t>E=D
(千円未満切捨)</t>
    <rPh sb="5" eb="7">
      <t>センエン</t>
    </rPh>
    <rPh sb="7" eb="9">
      <t>ミマン</t>
    </rPh>
    <rPh sb="9" eb="11">
      <t>キシャ</t>
    </rPh>
    <phoneticPr fontId="2"/>
  </si>
  <si>
    <t>申請者名（法人名）：</t>
    <rPh sb="0" eb="2">
      <t>シンセイ</t>
    </rPh>
    <rPh sb="2" eb="3">
      <t>シャ</t>
    </rPh>
    <rPh sb="3" eb="4">
      <t>メイ</t>
    </rPh>
    <rPh sb="5" eb="8">
      <t>ホウジンメイ</t>
    </rPh>
    <phoneticPr fontId="2"/>
  </si>
  <si>
    <t>別紙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</si>
</sst>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Wingdings"/>
      <charset val="2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5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5" fillId="2" borderId="3" xfId="0" applyFont="1" applyFill="1" applyBorder="1" applyProtection="1">
      <alignment vertical="center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0" fontId="5" fillId="2" borderId="24" xfId="0" applyFont="1" applyFill="1" applyBorder="1" applyProtection="1">
      <alignment vertical="center"/>
      <protection locked="0"/>
    </xf>
    <xf numFmtId="0" fontId="3" fillId="0" borderId="26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38" fontId="3" fillId="0" borderId="6" xfId="1" applyFont="1" applyBorder="1" applyAlignment="1" applyProtection="1">
      <alignment horizontal="right" vertical="center"/>
    </xf>
    <xf numFmtId="38" fontId="3" fillId="0" borderId="7" xfId="1" applyFont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right" vertical="center"/>
    </xf>
    <xf numFmtId="38" fontId="3" fillId="0" borderId="4" xfId="1" applyFont="1" applyBorder="1" applyAlignment="1" applyProtection="1">
      <alignment horizontal="right" vertical="center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38" fontId="3" fillId="0" borderId="29" xfId="1" applyFont="1" applyBorder="1" applyAlignment="1" applyProtection="1">
      <alignment vertical="center"/>
    </xf>
    <xf numFmtId="38" fontId="3" fillId="0" borderId="30" xfId="1" applyFont="1" applyBorder="1" applyAlignment="1" applyProtection="1">
      <alignment vertical="center"/>
    </xf>
    <xf numFmtId="38" fontId="3" fillId="0" borderId="29" xfId="1" applyFont="1" applyBorder="1" applyAlignment="1" applyProtection="1">
      <alignment horizontal="right" vertical="center"/>
    </xf>
    <xf numFmtId="38" fontId="3" fillId="0" borderId="30" xfId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38" fontId="3" fillId="0" borderId="24" xfId="1" applyFont="1" applyBorder="1" applyAlignment="1" applyProtection="1">
      <alignment horizontal="right" vertical="center"/>
    </xf>
    <xf numFmtId="38" fontId="3" fillId="0" borderId="25" xfId="1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176" fontId="3" fillId="2" borderId="10" xfId="0" applyNumberFormat="1" applyFont="1" applyFill="1" applyBorder="1" applyAlignment="1" applyProtection="1">
      <alignment vertical="center"/>
      <protection locked="0"/>
    </xf>
    <xf numFmtId="38" fontId="3" fillId="2" borderId="6" xfId="1" applyFont="1" applyFill="1" applyBorder="1" applyAlignment="1" applyProtection="1">
      <alignment vertical="center"/>
      <protection locked="0"/>
    </xf>
    <xf numFmtId="38" fontId="3" fillId="2" borderId="7" xfId="1" applyFont="1" applyFill="1" applyBorder="1" applyAlignment="1" applyProtection="1">
      <alignment vertical="center"/>
      <protection locked="0"/>
    </xf>
    <xf numFmtId="38" fontId="3" fillId="2" borderId="11" xfId="1" applyFont="1" applyFill="1" applyBorder="1" applyAlignment="1" applyProtection="1">
      <alignment vertical="center"/>
      <protection locked="0"/>
    </xf>
    <xf numFmtId="38" fontId="3" fillId="2" borderId="12" xfId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176" fontId="3" fillId="2" borderId="9" xfId="0" applyNumberFormat="1" applyFont="1" applyFill="1" applyBorder="1" applyAlignment="1" applyProtection="1">
      <alignment vertical="center"/>
      <protection locked="0"/>
    </xf>
    <xf numFmtId="38" fontId="3" fillId="2" borderId="3" xfId="1" applyFont="1" applyFill="1" applyBorder="1" applyAlignment="1" applyProtection="1">
      <alignment vertical="center"/>
      <protection locked="0"/>
    </xf>
    <xf numFmtId="38" fontId="3" fillId="2" borderId="4" xfId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6" fontId="3" fillId="2" borderId="27" xfId="0" applyNumberFormat="1" applyFont="1" applyFill="1" applyBorder="1" applyAlignment="1" applyProtection="1">
      <alignment vertical="center"/>
      <protection locked="0"/>
    </xf>
    <xf numFmtId="38" fontId="3" fillId="2" borderId="24" xfId="1" applyFont="1" applyFill="1" applyBorder="1" applyAlignment="1" applyProtection="1">
      <alignment vertical="center"/>
      <protection locked="0"/>
    </xf>
    <xf numFmtId="38" fontId="3" fillId="2" borderId="25" xfId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0</xdr:rowOff>
        </xdr:from>
        <xdr:to>
          <xdr:col>8</xdr:col>
          <xdr:colOff>9525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0</xdr:rowOff>
        </xdr:from>
        <xdr:to>
          <xdr:col>8</xdr:col>
          <xdr:colOff>9525</xdr:colOff>
          <xdr:row>11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0</xdr:rowOff>
        </xdr:from>
        <xdr:to>
          <xdr:col>8</xdr:col>
          <xdr:colOff>9525</xdr:colOff>
          <xdr:row>12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0</xdr:rowOff>
        </xdr:from>
        <xdr:to>
          <xdr:col>8</xdr:col>
          <xdr:colOff>9525</xdr:colOff>
          <xdr:row>13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0</xdr:rowOff>
        </xdr:from>
        <xdr:to>
          <xdr:col>8</xdr:col>
          <xdr:colOff>9525</xdr:colOff>
          <xdr:row>14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8</xdr:col>
          <xdr:colOff>9525</xdr:colOff>
          <xdr:row>15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0</xdr:rowOff>
        </xdr:from>
        <xdr:to>
          <xdr:col>8</xdr:col>
          <xdr:colOff>9525</xdr:colOff>
          <xdr:row>16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0</xdr:rowOff>
        </xdr:from>
        <xdr:to>
          <xdr:col>8</xdr:col>
          <xdr:colOff>9525</xdr:colOff>
          <xdr:row>17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0</xdr:rowOff>
        </xdr:from>
        <xdr:to>
          <xdr:col>8</xdr:col>
          <xdr:colOff>9525</xdr:colOff>
          <xdr:row>18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8</xdr:col>
          <xdr:colOff>9525</xdr:colOff>
          <xdr:row>19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8</xdr:col>
          <xdr:colOff>9525</xdr:colOff>
          <xdr:row>20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8</xdr:col>
          <xdr:colOff>9525</xdr:colOff>
          <xdr:row>21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0</xdr:rowOff>
        </xdr:from>
        <xdr:to>
          <xdr:col>8</xdr:col>
          <xdr:colOff>9525</xdr:colOff>
          <xdr:row>23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0</xdr:rowOff>
        </xdr:from>
        <xdr:to>
          <xdr:col>8</xdr:col>
          <xdr:colOff>9525</xdr:colOff>
          <xdr:row>24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0</xdr:rowOff>
        </xdr:from>
        <xdr:to>
          <xdr:col>8</xdr:col>
          <xdr:colOff>9525</xdr:colOff>
          <xdr:row>25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0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0</xdr:rowOff>
        </xdr:from>
        <xdr:to>
          <xdr:col>8</xdr:col>
          <xdr:colOff>9525</xdr:colOff>
          <xdr:row>27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0</xdr:rowOff>
        </xdr:from>
        <xdr:to>
          <xdr:col>8</xdr:col>
          <xdr:colOff>9525</xdr:colOff>
          <xdr:row>28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8</xdr:col>
          <xdr:colOff>9525</xdr:colOff>
          <xdr:row>29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0</xdr:rowOff>
        </xdr:from>
        <xdr:to>
          <xdr:col>8</xdr:col>
          <xdr:colOff>9525</xdr:colOff>
          <xdr:row>12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0</xdr:rowOff>
        </xdr:from>
        <xdr:to>
          <xdr:col>8</xdr:col>
          <xdr:colOff>9525</xdr:colOff>
          <xdr:row>13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0</xdr:rowOff>
        </xdr:from>
        <xdr:to>
          <xdr:col>8</xdr:col>
          <xdr:colOff>9525</xdr:colOff>
          <xdr:row>14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8</xdr:col>
          <xdr:colOff>9525</xdr:colOff>
          <xdr:row>15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0</xdr:rowOff>
        </xdr:from>
        <xdr:to>
          <xdr:col>8</xdr:col>
          <xdr:colOff>9525</xdr:colOff>
          <xdr:row>16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0</xdr:rowOff>
        </xdr:from>
        <xdr:to>
          <xdr:col>8</xdr:col>
          <xdr:colOff>9525</xdr:colOff>
          <xdr:row>17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0</xdr:rowOff>
        </xdr:from>
        <xdr:to>
          <xdr:col>8</xdr:col>
          <xdr:colOff>9525</xdr:colOff>
          <xdr:row>18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8</xdr:col>
          <xdr:colOff>9525</xdr:colOff>
          <xdr:row>19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8</xdr:col>
          <xdr:colOff>9525</xdr:colOff>
          <xdr:row>20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8</xdr:col>
          <xdr:colOff>9525</xdr:colOff>
          <xdr:row>21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0</xdr:rowOff>
        </xdr:from>
        <xdr:to>
          <xdr:col>8</xdr:col>
          <xdr:colOff>9525</xdr:colOff>
          <xdr:row>23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0</xdr:rowOff>
        </xdr:from>
        <xdr:to>
          <xdr:col>8</xdr:col>
          <xdr:colOff>9525</xdr:colOff>
          <xdr:row>24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0</xdr:rowOff>
        </xdr:from>
        <xdr:to>
          <xdr:col>8</xdr:col>
          <xdr:colOff>9525</xdr:colOff>
          <xdr:row>25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0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0</xdr:rowOff>
        </xdr:from>
        <xdr:to>
          <xdr:col>8</xdr:col>
          <xdr:colOff>9525</xdr:colOff>
          <xdr:row>27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0</xdr:rowOff>
        </xdr:from>
        <xdr:to>
          <xdr:col>8</xdr:col>
          <xdr:colOff>9525</xdr:colOff>
          <xdr:row>28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8</xdr:col>
          <xdr:colOff>9525</xdr:colOff>
          <xdr:row>29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0</xdr:rowOff>
        </xdr:from>
        <xdr:to>
          <xdr:col>8</xdr:col>
          <xdr:colOff>9525</xdr:colOff>
          <xdr:row>12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0</xdr:rowOff>
        </xdr:from>
        <xdr:to>
          <xdr:col>8</xdr:col>
          <xdr:colOff>9525</xdr:colOff>
          <xdr:row>13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0</xdr:rowOff>
        </xdr:from>
        <xdr:to>
          <xdr:col>8</xdr:col>
          <xdr:colOff>9525</xdr:colOff>
          <xdr:row>14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8</xdr:col>
          <xdr:colOff>9525</xdr:colOff>
          <xdr:row>15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0</xdr:rowOff>
        </xdr:from>
        <xdr:to>
          <xdr:col>8</xdr:col>
          <xdr:colOff>9525</xdr:colOff>
          <xdr:row>16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0</xdr:rowOff>
        </xdr:from>
        <xdr:to>
          <xdr:col>8</xdr:col>
          <xdr:colOff>9525</xdr:colOff>
          <xdr:row>17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0</xdr:rowOff>
        </xdr:from>
        <xdr:to>
          <xdr:col>8</xdr:col>
          <xdr:colOff>9525</xdr:colOff>
          <xdr:row>18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8</xdr:col>
          <xdr:colOff>9525</xdr:colOff>
          <xdr:row>19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8</xdr:col>
          <xdr:colOff>9525</xdr:colOff>
          <xdr:row>20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8</xdr:col>
          <xdr:colOff>9525</xdr:colOff>
          <xdr:row>21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0</xdr:rowOff>
        </xdr:from>
        <xdr:to>
          <xdr:col>8</xdr:col>
          <xdr:colOff>9525</xdr:colOff>
          <xdr:row>23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0</xdr:rowOff>
        </xdr:from>
        <xdr:to>
          <xdr:col>8</xdr:col>
          <xdr:colOff>9525</xdr:colOff>
          <xdr:row>24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0</xdr:rowOff>
        </xdr:from>
        <xdr:to>
          <xdr:col>8</xdr:col>
          <xdr:colOff>9525</xdr:colOff>
          <xdr:row>25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0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0</xdr:rowOff>
        </xdr:from>
        <xdr:to>
          <xdr:col>8</xdr:col>
          <xdr:colOff>9525</xdr:colOff>
          <xdr:row>27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0</xdr:rowOff>
        </xdr:from>
        <xdr:to>
          <xdr:col>8</xdr:col>
          <xdr:colOff>9525</xdr:colOff>
          <xdr:row>28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8</xdr:col>
          <xdr:colOff>9525</xdr:colOff>
          <xdr:row>29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1"/>
  <sheetViews>
    <sheetView showZeros="0" tabSelected="1" view="pageBreakPreview" zoomScaleNormal="100" zoomScaleSheetLayoutView="100" workbookViewId="0">
      <selection activeCell="Z4" sqref="Z4:AP4"/>
    </sheetView>
  </sheetViews>
  <sheetFormatPr defaultColWidth="3.125" defaultRowHeight="18.75" x14ac:dyDescent="0.4"/>
  <cols>
    <col min="1" max="1" width="3.5" style="3" bestFit="1" customWidth="1"/>
    <col min="2" max="31" width="3.125" style="3"/>
    <col min="32" max="32" width="3.125" style="20" hidden="1" customWidth="1"/>
    <col min="33" max="42" width="3.125" style="3"/>
    <col min="43" max="43" width="6.5" style="3" bestFit="1" customWidth="1"/>
    <col min="44" max="16384" width="3.125" style="3"/>
  </cols>
  <sheetData>
    <row r="1" spans="1:42" x14ac:dyDescent="0.4">
      <c r="A1" s="3" t="s">
        <v>21</v>
      </c>
    </row>
    <row r="2" spans="1:42" x14ac:dyDescent="0.4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ht="5.0999999999999996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  <c r="T3" s="4"/>
      <c r="U3" s="4"/>
      <c r="V3" s="4"/>
      <c r="W3" s="4"/>
      <c r="X3" s="16"/>
      <c r="Y3" s="4"/>
      <c r="Z3" s="4"/>
      <c r="AA3" s="15"/>
      <c r="AB3" s="15"/>
      <c r="AC3" s="16"/>
      <c r="AD3" s="15"/>
      <c r="AE3" s="15"/>
      <c r="AF3" s="16"/>
      <c r="AG3" s="4"/>
      <c r="AH3" s="4"/>
      <c r="AI3" s="16"/>
      <c r="AJ3" s="4"/>
      <c r="AK3" s="4"/>
    </row>
    <row r="4" spans="1:42" s="6" customFormat="1" ht="19.5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S4" s="41" t="s">
        <v>20</v>
      </c>
      <c r="T4" s="41"/>
      <c r="U4" s="41"/>
      <c r="V4" s="41"/>
      <c r="W4" s="41"/>
      <c r="X4" s="41"/>
      <c r="Y4" s="41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ht="5.0999999999999996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42" x14ac:dyDescent="0.4">
      <c r="A6" s="88" t="s">
        <v>0</v>
      </c>
      <c r="B6" s="82" t="s">
        <v>1</v>
      </c>
      <c r="C6" s="56"/>
      <c r="D6" s="56"/>
      <c r="E6" s="56"/>
      <c r="F6" s="56"/>
      <c r="G6" s="56"/>
      <c r="H6" s="82" t="s">
        <v>2</v>
      </c>
      <c r="I6" s="56"/>
      <c r="J6" s="56"/>
      <c r="K6" s="56"/>
      <c r="L6" s="56"/>
      <c r="M6" s="56"/>
      <c r="N6" s="56"/>
      <c r="O6" s="57"/>
      <c r="P6" s="49" t="s">
        <v>3</v>
      </c>
      <c r="Q6" s="49"/>
      <c r="R6" s="49"/>
      <c r="S6" s="49"/>
      <c r="T6" s="49"/>
      <c r="U6" s="49"/>
      <c r="V6" s="51" t="s">
        <v>11</v>
      </c>
      <c r="W6" s="51"/>
      <c r="X6" s="51"/>
      <c r="Y6" s="51"/>
      <c r="Z6" s="51"/>
      <c r="AA6" s="51" t="s">
        <v>18</v>
      </c>
      <c r="AB6" s="51"/>
      <c r="AC6" s="51"/>
      <c r="AD6" s="51"/>
      <c r="AE6" s="51"/>
      <c r="AF6" s="18"/>
      <c r="AG6" s="55" t="s">
        <v>13</v>
      </c>
      <c r="AH6" s="56"/>
      <c r="AI6" s="56"/>
      <c r="AJ6" s="56"/>
      <c r="AK6" s="57"/>
      <c r="AL6" s="55" t="s">
        <v>15</v>
      </c>
      <c r="AM6" s="56"/>
      <c r="AN6" s="56"/>
      <c r="AO6" s="56"/>
      <c r="AP6" s="57"/>
    </row>
    <row r="7" spans="1:42" x14ac:dyDescent="0.4">
      <c r="A7" s="89"/>
      <c r="B7" s="83"/>
      <c r="C7" s="84"/>
      <c r="D7" s="84"/>
      <c r="E7" s="84"/>
      <c r="F7" s="84"/>
      <c r="G7" s="84"/>
      <c r="H7" s="83"/>
      <c r="I7" s="84"/>
      <c r="J7" s="84"/>
      <c r="K7" s="84"/>
      <c r="L7" s="84"/>
      <c r="M7" s="84"/>
      <c r="N7" s="84"/>
      <c r="O7" s="91"/>
      <c r="P7" s="50"/>
      <c r="Q7" s="50"/>
      <c r="R7" s="50"/>
      <c r="S7" s="50"/>
      <c r="T7" s="50"/>
      <c r="U7" s="50"/>
      <c r="V7" s="52"/>
      <c r="W7" s="52"/>
      <c r="X7" s="52"/>
      <c r="Y7" s="52"/>
      <c r="Z7" s="52"/>
      <c r="AA7" s="52"/>
      <c r="AB7" s="52"/>
      <c r="AC7" s="52"/>
      <c r="AD7" s="52"/>
      <c r="AE7" s="52"/>
      <c r="AF7" s="19"/>
      <c r="AG7" s="58"/>
      <c r="AH7" s="59"/>
      <c r="AI7" s="59"/>
      <c r="AJ7" s="59"/>
      <c r="AK7" s="60"/>
      <c r="AL7" s="58"/>
      <c r="AM7" s="59"/>
      <c r="AN7" s="59"/>
      <c r="AO7" s="59"/>
      <c r="AP7" s="60"/>
    </row>
    <row r="8" spans="1:42" ht="15" customHeight="1" x14ac:dyDescent="0.4">
      <c r="A8" s="89"/>
      <c r="B8" s="83"/>
      <c r="C8" s="84"/>
      <c r="D8" s="84"/>
      <c r="E8" s="84"/>
      <c r="F8" s="84"/>
      <c r="G8" s="84"/>
      <c r="H8" s="83"/>
      <c r="I8" s="84"/>
      <c r="J8" s="84"/>
      <c r="K8" s="84"/>
      <c r="L8" s="84"/>
      <c r="M8" s="84"/>
      <c r="N8" s="84"/>
      <c r="O8" s="91"/>
      <c r="P8" s="70" t="s">
        <v>14</v>
      </c>
      <c r="Q8" s="36"/>
      <c r="R8" s="36"/>
      <c r="S8" s="36"/>
      <c r="T8" s="36"/>
      <c r="U8" s="37"/>
      <c r="V8" s="70" t="s">
        <v>7</v>
      </c>
      <c r="W8" s="36"/>
      <c r="X8" s="36"/>
      <c r="Y8" s="36"/>
      <c r="Z8" s="37"/>
      <c r="AA8" s="70" t="s">
        <v>16</v>
      </c>
      <c r="AB8" s="36"/>
      <c r="AC8" s="36"/>
      <c r="AD8" s="36"/>
      <c r="AE8" s="37"/>
      <c r="AF8" s="24"/>
      <c r="AG8" s="71" t="s">
        <v>17</v>
      </c>
      <c r="AH8" s="72"/>
      <c r="AI8" s="72"/>
      <c r="AJ8" s="72"/>
      <c r="AK8" s="73"/>
      <c r="AL8" s="35" t="s">
        <v>19</v>
      </c>
      <c r="AM8" s="36"/>
      <c r="AN8" s="36"/>
      <c r="AO8" s="36"/>
      <c r="AP8" s="37"/>
    </row>
    <row r="9" spans="1:42" ht="15" customHeight="1" x14ac:dyDescent="0.4">
      <c r="A9" s="90"/>
      <c r="B9" s="38"/>
      <c r="C9" s="39"/>
      <c r="D9" s="39"/>
      <c r="E9" s="39"/>
      <c r="F9" s="39"/>
      <c r="G9" s="39"/>
      <c r="H9" s="38"/>
      <c r="I9" s="39"/>
      <c r="J9" s="39"/>
      <c r="K9" s="39"/>
      <c r="L9" s="39"/>
      <c r="M9" s="39"/>
      <c r="N9" s="39"/>
      <c r="O9" s="40"/>
      <c r="P9" s="38"/>
      <c r="Q9" s="39"/>
      <c r="R9" s="39"/>
      <c r="S9" s="39"/>
      <c r="T9" s="39"/>
      <c r="U9" s="40"/>
      <c r="V9" s="38"/>
      <c r="W9" s="39"/>
      <c r="X9" s="39"/>
      <c r="Y9" s="39"/>
      <c r="Z9" s="40"/>
      <c r="AA9" s="38"/>
      <c r="AB9" s="39"/>
      <c r="AC9" s="39"/>
      <c r="AD9" s="39"/>
      <c r="AE9" s="40"/>
      <c r="AF9" s="17"/>
      <c r="AG9" s="74"/>
      <c r="AH9" s="75"/>
      <c r="AI9" s="75"/>
      <c r="AJ9" s="75"/>
      <c r="AK9" s="76"/>
      <c r="AL9" s="38"/>
      <c r="AM9" s="39"/>
      <c r="AN9" s="39"/>
      <c r="AO9" s="39"/>
      <c r="AP9" s="40"/>
    </row>
    <row r="10" spans="1:42" x14ac:dyDescent="0.4">
      <c r="A10" s="49">
        <v>1</v>
      </c>
      <c r="B10" s="29"/>
      <c r="C10" s="30"/>
      <c r="D10" s="30"/>
      <c r="E10" s="30"/>
      <c r="F10" s="30"/>
      <c r="G10" s="31"/>
      <c r="H10" s="9"/>
      <c r="I10" s="61" t="s">
        <v>4</v>
      </c>
      <c r="J10" s="61"/>
      <c r="K10" s="61"/>
      <c r="L10" s="61"/>
      <c r="M10" s="61"/>
      <c r="N10" s="61"/>
      <c r="O10" s="62"/>
      <c r="P10" s="79"/>
      <c r="Q10" s="79"/>
      <c r="R10" s="79"/>
      <c r="S10" s="79"/>
      <c r="T10" s="79"/>
      <c r="U10" s="79"/>
      <c r="V10" s="80"/>
      <c r="W10" s="81"/>
      <c r="X10" s="81"/>
      <c r="Y10" s="81"/>
      <c r="Z10" s="1" t="s">
        <v>6</v>
      </c>
      <c r="AA10" s="68"/>
      <c r="AB10" s="69"/>
      <c r="AC10" s="69"/>
      <c r="AD10" s="69"/>
      <c r="AE10" s="1" t="s">
        <v>6</v>
      </c>
      <c r="AF10" s="21" t="str">
        <f>IF(AND(V10*3/4&lt;=AA10,V10&gt;=AA10),"○","×")</f>
        <v>○</v>
      </c>
      <c r="AG10" s="27">
        <f>IF(AF10="○",AA10*2/3,"－")</f>
        <v>0</v>
      </c>
      <c r="AH10" s="28"/>
      <c r="AI10" s="28"/>
      <c r="AJ10" s="28"/>
      <c r="AK10" s="1" t="s">
        <v>6</v>
      </c>
      <c r="AL10" s="27">
        <f>IF(AF10="○",MIN(ROUNDDOWN(AG10,-3),50000),"－")</f>
        <v>0</v>
      </c>
      <c r="AM10" s="28"/>
      <c r="AN10" s="28"/>
      <c r="AO10" s="28"/>
      <c r="AP10" s="1" t="s">
        <v>6</v>
      </c>
    </row>
    <row r="11" spans="1:42" x14ac:dyDescent="0.4">
      <c r="A11" s="49"/>
      <c r="B11" s="32"/>
      <c r="C11" s="33"/>
      <c r="D11" s="33"/>
      <c r="E11" s="33"/>
      <c r="F11" s="33"/>
      <c r="G11" s="34"/>
      <c r="H11" s="10"/>
      <c r="I11" s="63" t="s">
        <v>5</v>
      </c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5"/>
      <c r="U11" s="65"/>
      <c r="V11" s="66"/>
      <c r="W11" s="67"/>
      <c r="X11" s="67"/>
      <c r="Y11" s="67"/>
      <c r="Z11" s="2" t="s">
        <v>6</v>
      </c>
      <c r="AA11" s="66"/>
      <c r="AB11" s="67"/>
      <c r="AC11" s="67"/>
      <c r="AD11" s="67"/>
      <c r="AE11" s="2" t="s">
        <v>6</v>
      </c>
      <c r="AF11" s="22" t="str">
        <f>IF(AND(V11*3/4&lt;=AA11,V11&gt;=AA11),"○","×")</f>
        <v>○</v>
      </c>
      <c r="AG11" s="25">
        <f t="shared" ref="AG11:AG29" si="0">IF(AF11="○",AA11*2/3,"－")</f>
        <v>0</v>
      </c>
      <c r="AH11" s="26"/>
      <c r="AI11" s="26"/>
      <c r="AJ11" s="26"/>
      <c r="AK11" s="2" t="s">
        <v>6</v>
      </c>
      <c r="AL11" s="25">
        <f t="shared" ref="AL11:AL29" si="1">IF(AF11="○",MIN(ROUNDDOWN(AG11,-3),50000),"－")</f>
        <v>0</v>
      </c>
      <c r="AM11" s="26"/>
      <c r="AN11" s="26"/>
      <c r="AO11" s="26"/>
      <c r="AP11" s="2" t="s">
        <v>6</v>
      </c>
    </row>
    <row r="12" spans="1:42" x14ac:dyDescent="0.4">
      <c r="A12" s="49">
        <v>2</v>
      </c>
      <c r="B12" s="29"/>
      <c r="C12" s="30"/>
      <c r="D12" s="30"/>
      <c r="E12" s="30"/>
      <c r="F12" s="30"/>
      <c r="G12" s="31"/>
      <c r="H12" s="9"/>
      <c r="I12" s="61" t="s">
        <v>4</v>
      </c>
      <c r="J12" s="61"/>
      <c r="K12" s="61"/>
      <c r="L12" s="61"/>
      <c r="M12" s="61"/>
      <c r="N12" s="61"/>
      <c r="O12" s="62"/>
      <c r="P12" s="79"/>
      <c r="Q12" s="79"/>
      <c r="R12" s="79"/>
      <c r="S12" s="79"/>
      <c r="T12" s="79"/>
      <c r="U12" s="79"/>
      <c r="V12" s="80"/>
      <c r="W12" s="81"/>
      <c r="X12" s="81"/>
      <c r="Y12" s="81"/>
      <c r="Z12" s="1" t="s">
        <v>6</v>
      </c>
      <c r="AA12" s="68"/>
      <c r="AB12" s="69"/>
      <c r="AC12" s="69"/>
      <c r="AD12" s="69"/>
      <c r="AE12" s="1" t="s">
        <v>6</v>
      </c>
      <c r="AF12" s="21" t="str">
        <f t="shared" ref="AF12:AF29" si="2">IF(AND(V12*3/4&lt;=AA12,V12&gt;=AA12),"○","×")</f>
        <v>○</v>
      </c>
      <c r="AG12" s="27">
        <f>IF(AF12="○",AA12*2/3,"－")</f>
        <v>0</v>
      </c>
      <c r="AH12" s="28"/>
      <c r="AI12" s="28"/>
      <c r="AJ12" s="28"/>
      <c r="AK12" s="1" t="s">
        <v>6</v>
      </c>
      <c r="AL12" s="27">
        <f>IF(AF12="○",MIN(ROUNDDOWN(AG12,-3),50000),"－")</f>
        <v>0</v>
      </c>
      <c r="AM12" s="28"/>
      <c r="AN12" s="28"/>
      <c r="AO12" s="28"/>
      <c r="AP12" s="1" t="s">
        <v>6</v>
      </c>
    </row>
    <row r="13" spans="1:42" x14ac:dyDescent="0.4">
      <c r="A13" s="49"/>
      <c r="B13" s="32"/>
      <c r="C13" s="33"/>
      <c r="D13" s="33"/>
      <c r="E13" s="33"/>
      <c r="F13" s="33"/>
      <c r="G13" s="34"/>
      <c r="H13" s="10"/>
      <c r="I13" s="63" t="s">
        <v>5</v>
      </c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5"/>
      <c r="U13" s="65"/>
      <c r="V13" s="66"/>
      <c r="W13" s="67"/>
      <c r="X13" s="67"/>
      <c r="Y13" s="67"/>
      <c r="Z13" s="2" t="s">
        <v>6</v>
      </c>
      <c r="AA13" s="66"/>
      <c r="AB13" s="67"/>
      <c r="AC13" s="67"/>
      <c r="AD13" s="67"/>
      <c r="AE13" s="2" t="s">
        <v>6</v>
      </c>
      <c r="AF13" s="22" t="str">
        <f t="shared" si="2"/>
        <v>○</v>
      </c>
      <c r="AG13" s="25">
        <f t="shared" ref="AG13" si="3">IF(AF13="○",AA13*2/3,"－")</f>
        <v>0</v>
      </c>
      <c r="AH13" s="26"/>
      <c r="AI13" s="26"/>
      <c r="AJ13" s="26"/>
      <c r="AK13" s="2" t="s">
        <v>6</v>
      </c>
      <c r="AL13" s="25">
        <f t="shared" ref="AL13" si="4">IF(AF13="○",MIN(ROUNDDOWN(AG13,-3),50000),"－")</f>
        <v>0</v>
      </c>
      <c r="AM13" s="26"/>
      <c r="AN13" s="26"/>
      <c r="AO13" s="26"/>
      <c r="AP13" s="2" t="s">
        <v>6</v>
      </c>
    </row>
    <row r="14" spans="1:42" x14ac:dyDescent="0.4">
      <c r="A14" s="49">
        <v>3</v>
      </c>
      <c r="B14" s="29"/>
      <c r="C14" s="30"/>
      <c r="D14" s="30"/>
      <c r="E14" s="30"/>
      <c r="F14" s="30"/>
      <c r="G14" s="31"/>
      <c r="H14" s="9"/>
      <c r="I14" s="61" t="s">
        <v>4</v>
      </c>
      <c r="J14" s="61"/>
      <c r="K14" s="61"/>
      <c r="L14" s="61"/>
      <c r="M14" s="61"/>
      <c r="N14" s="61"/>
      <c r="O14" s="62"/>
      <c r="P14" s="79"/>
      <c r="Q14" s="79"/>
      <c r="R14" s="79"/>
      <c r="S14" s="79"/>
      <c r="T14" s="79"/>
      <c r="U14" s="79"/>
      <c r="V14" s="80"/>
      <c r="W14" s="81"/>
      <c r="X14" s="81"/>
      <c r="Y14" s="81"/>
      <c r="Z14" s="1" t="s">
        <v>6</v>
      </c>
      <c r="AA14" s="68"/>
      <c r="AB14" s="69"/>
      <c r="AC14" s="69"/>
      <c r="AD14" s="69"/>
      <c r="AE14" s="1" t="s">
        <v>6</v>
      </c>
      <c r="AF14" s="21" t="str">
        <f t="shared" si="2"/>
        <v>○</v>
      </c>
      <c r="AG14" s="27">
        <f t="shared" si="0"/>
        <v>0</v>
      </c>
      <c r="AH14" s="28"/>
      <c r="AI14" s="28"/>
      <c r="AJ14" s="28"/>
      <c r="AK14" s="1" t="s">
        <v>6</v>
      </c>
      <c r="AL14" s="27">
        <f t="shared" si="1"/>
        <v>0</v>
      </c>
      <c r="AM14" s="28"/>
      <c r="AN14" s="28"/>
      <c r="AO14" s="28"/>
      <c r="AP14" s="1" t="s">
        <v>6</v>
      </c>
    </row>
    <row r="15" spans="1:42" x14ac:dyDescent="0.4">
      <c r="A15" s="49"/>
      <c r="B15" s="32"/>
      <c r="C15" s="33"/>
      <c r="D15" s="33"/>
      <c r="E15" s="33"/>
      <c r="F15" s="33"/>
      <c r="G15" s="34"/>
      <c r="H15" s="11" t="s">
        <v>12</v>
      </c>
      <c r="I15" s="63" t="s">
        <v>5</v>
      </c>
      <c r="J15" s="63"/>
      <c r="K15" s="63"/>
      <c r="L15" s="63"/>
      <c r="M15" s="63"/>
      <c r="N15" s="63"/>
      <c r="O15" s="64"/>
      <c r="P15" s="65"/>
      <c r="Q15" s="65"/>
      <c r="R15" s="65"/>
      <c r="S15" s="65"/>
      <c r="T15" s="65"/>
      <c r="U15" s="65"/>
      <c r="V15" s="66"/>
      <c r="W15" s="67"/>
      <c r="X15" s="67"/>
      <c r="Y15" s="67"/>
      <c r="Z15" s="2" t="s">
        <v>6</v>
      </c>
      <c r="AA15" s="66"/>
      <c r="AB15" s="67"/>
      <c r="AC15" s="67"/>
      <c r="AD15" s="67"/>
      <c r="AE15" s="2" t="s">
        <v>6</v>
      </c>
      <c r="AF15" s="22" t="str">
        <f t="shared" si="2"/>
        <v>○</v>
      </c>
      <c r="AG15" s="25">
        <f t="shared" si="0"/>
        <v>0</v>
      </c>
      <c r="AH15" s="26"/>
      <c r="AI15" s="26"/>
      <c r="AJ15" s="26"/>
      <c r="AK15" s="2" t="s">
        <v>6</v>
      </c>
      <c r="AL15" s="25">
        <f t="shared" si="1"/>
        <v>0</v>
      </c>
      <c r="AM15" s="26"/>
      <c r="AN15" s="26"/>
      <c r="AO15" s="26"/>
      <c r="AP15" s="2" t="s">
        <v>6</v>
      </c>
    </row>
    <row r="16" spans="1:42" x14ac:dyDescent="0.4">
      <c r="A16" s="49">
        <v>4</v>
      </c>
      <c r="B16" s="29"/>
      <c r="C16" s="30"/>
      <c r="D16" s="30"/>
      <c r="E16" s="30"/>
      <c r="F16" s="30"/>
      <c r="G16" s="31"/>
      <c r="H16" s="9"/>
      <c r="I16" s="61" t="s">
        <v>4</v>
      </c>
      <c r="J16" s="61"/>
      <c r="K16" s="61"/>
      <c r="L16" s="61"/>
      <c r="M16" s="61"/>
      <c r="N16" s="61"/>
      <c r="O16" s="62"/>
      <c r="P16" s="79"/>
      <c r="Q16" s="79"/>
      <c r="R16" s="79"/>
      <c r="S16" s="79"/>
      <c r="T16" s="79"/>
      <c r="U16" s="79"/>
      <c r="V16" s="80"/>
      <c r="W16" s="81"/>
      <c r="X16" s="81"/>
      <c r="Y16" s="81"/>
      <c r="Z16" s="1" t="s">
        <v>6</v>
      </c>
      <c r="AA16" s="68"/>
      <c r="AB16" s="69"/>
      <c r="AC16" s="69"/>
      <c r="AD16" s="69"/>
      <c r="AE16" s="1" t="s">
        <v>6</v>
      </c>
      <c r="AF16" s="21" t="str">
        <f t="shared" si="2"/>
        <v>○</v>
      </c>
      <c r="AG16" s="27">
        <f t="shared" si="0"/>
        <v>0</v>
      </c>
      <c r="AH16" s="28"/>
      <c r="AI16" s="28"/>
      <c r="AJ16" s="28"/>
      <c r="AK16" s="1" t="s">
        <v>6</v>
      </c>
      <c r="AL16" s="27">
        <f t="shared" si="1"/>
        <v>0</v>
      </c>
      <c r="AM16" s="28"/>
      <c r="AN16" s="28"/>
      <c r="AO16" s="28"/>
      <c r="AP16" s="1" t="s">
        <v>6</v>
      </c>
    </row>
    <row r="17" spans="1:42" x14ac:dyDescent="0.4">
      <c r="A17" s="49"/>
      <c r="B17" s="32"/>
      <c r="C17" s="33"/>
      <c r="D17" s="33"/>
      <c r="E17" s="33"/>
      <c r="F17" s="33"/>
      <c r="G17" s="34"/>
      <c r="H17" s="10"/>
      <c r="I17" s="63" t="s">
        <v>5</v>
      </c>
      <c r="J17" s="63"/>
      <c r="K17" s="63"/>
      <c r="L17" s="63"/>
      <c r="M17" s="63"/>
      <c r="N17" s="63"/>
      <c r="O17" s="64"/>
      <c r="P17" s="65"/>
      <c r="Q17" s="65"/>
      <c r="R17" s="65"/>
      <c r="S17" s="65"/>
      <c r="T17" s="65"/>
      <c r="U17" s="65"/>
      <c r="V17" s="66"/>
      <c r="W17" s="67"/>
      <c r="X17" s="67"/>
      <c r="Y17" s="67"/>
      <c r="Z17" s="2" t="s">
        <v>6</v>
      </c>
      <c r="AA17" s="66"/>
      <c r="AB17" s="67"/>
      <c r="AC17" s="67"/>
      <c r="AD17" s="67"/>
      <c r="AE17" s="2" t="s">
        <v>6</v>
      </c>
      <c r="AF17" s="22" t="str">
        <f t="shared" si="2"/>
        <v>○</v>
      </c>
      <c r="AG17" s="25">
        <f t="shared" si="0"/>
        <v>0</v>
      </c>
      <c r="AH17" s="26"/>
      <c r="AI17" s="26"/>
      <c r="AJ17" s="26"/>
      <c r="AK17" s="2" t="s">
        <v>6</v>
      </c>
      <c r="AL17" s="25">
        <f t="shared" si="1"/>
        <v>0</v>
      </c>
      <c r="AM17" s="26"/>
      <c r="AN17" s="26"/>
      <c r="AO17" s="26"/>
      <c r="AP17" s="2" t="s">
        <v>6</v>
      </c>
    </row>
    <row r="18" spans="1:42" x14ac:dyDescent="0.4">
      <c r="A18" s="49">
        <v>5</v>
      </c>
      <c r="B18" s="29"/>
      <c r="C18" s="30"/>
      <c r="D18" s="30"/>
      <c r="E18" s="30"/>
      <c r="F18" s="30"/>
      <c r="G18" s="31"/>
      <c r="H18" s="9"/>
      <c r="I18" s="61" t="s">
        <v>4</v>
      </c>
      <c r="J18" s="61"/>
      <c r="K18" s="61"/>
      <c r="L18" s="61"/>
      <c r="M18" s="61"/>
      <c r="N18" s="61"/>
      <c r="O18" s="62"/>
      <c r="P18" s="79"/>
      <c r="Q18" s="79"/>
      <c r="R18" s="79"/>
      <c r="S18" s="79"/>
      <c r="T18" s="79"/>
      <c r="U18" s="79"/>
      <c r="V18" s="80"/>
      <c r="W18" s="81"/>
      <c r="X18" s="81"/>
      <c r="Y18" s="81"/>
      <c r="Z18" s="1" t="s">
        <v>6</v>
      </c>
      <c r="AA18" s="68"/>
      <c r="AB18" s="69"/>
      <c r="AC18" s="69"/>
      <c r="AD18" s="69"/>
      <c r="AE18" s="1" t="s">
        <v>6</v>
      </c>
      <c r="AF18" s="21" t="str">
        <f t="shared" si="2"/>
        <v>○</v>
      </c>
      <c r="AG18" s="27">
        <f t="shared" si="0"/>
        <v>0</v>
      </c>
      <c r="AH18" s="28"/>
      <c r="AI18" s="28"/>
      <c r="AJ18" s="28"/>
      <c r="AK18" s="1" t="s">
        <v>6</v>
      </c>
      <c r="AL18" s="27">
        <f t="shared" si="1"/>
        <v>0</v>
      </c>
      <c r="AM18" s="28"/>
      <c r="AN18" s="28"/>
      <c r="AO18" s="28"/>
      <c r="AP18" s="1" t="s">
        <v>6</v>
      </c>
    </row>
    <row r="19" spans="1:42" x14ac:dyDescent="0.4">
      <c r="A19" s="49"/>
      <c r="B19" s="32"/>
      <c r="C19" s="33"/>
      <c r="D19" s="33"/>
      <c r="E19" s="33"/>
      <c r="F19" s="33"/>
      <c r="G19" s="34"/>
      <c r="H19" s="10"/>
      <c r="I19" s="63" t="s">
        <v>5</v>
      </c>
      <c r="J19" s="63"/>
      <c r="K19" s="63"/>
      <c r="L19" s="63"/>
      <c r="M19" s="63"/>
      <c r="N19" s="63"/>
      <c r="O19" s="64"/>
      <c r="P19" s="65"/>
      <c r="Q19" s="65"/>
      <c r="R19" s="65"/>
      <c r="S19" s="65"/>
      <c r="T19" s="65"/>
      <c r="U19" s="65"/>
      <c r="V19" s="66"/>
      <c r="W19" s="67"/>
      <c r="X19" s="67"/>
      <c r="Y19" s="67"/>
      <c r="Z19" s="2" t="s">
        <v>6</v>
      </c>
      <c r="AA19" s="66"/>
      <c r="AB19" s="67"/>
      <c r="AC19" s="67"/>
      <c r="AD19" s="67"/>
      <c r="AE19" s="2" t="s">
        <v>6</v>
      </c>
      <c r="AF19" s="22" t="str">
        <f t="shared" si="2"/>
        <v>○</v>
      </c>
      <c r="AG19" s="25">
        <f t="shared" si="0"/>
        <v>0</v>
      </c>
      <c r="AH19" s="26"/>
      <c r="AI19" s="26"/>
      <c r="AJ19" s="26"/>
      <c r="AK19" s="2" t="s">
        <v>6</v>
      </c>
      <c r="AL19" s="25">
        <f t="shared" si="1"/>
        <v>0</v>
      </c>
      <c r="AM19" s="26"/>
      <c r="AN19" s="26"/>
      <c r="AO19" s="26"/>
      <c r="AP19" s="2" t="s">
        <v>6</v>
      </c>
    </row>
    <row r="20" spans="1:42" x14ac:dyDescent="0.4">
      <c r="A20" s="49">
        <v>6</v>
      </c>
      <c r="B20" s="29"/>
      <c r="C20" s="30"/>
      <c r="D20" s="30"/>
      <c r="E20" s="30"/>
      <c r="F20" s="30"/>
      <c r="G20" s="31"/>
      <c r="H20" s="9"/>
      <c r="I20" s="61" t="s">
        <v>4</v>
      </c>
      <c r="J20" s="61"/>
      <c r="K20" s="61"/>
      <c r="L20" s="61"/>
      <c r="M20" s="61"/>
      <c r="N20" s="61"/>
      <c r="O20" s="62"/>
      <c r="P20" s="79"/>
      <c r="Q20" s="79"/>
      <c r="R20" s="79"/>
      <c r="S20" s="79"/>
      <c r="T20" s="79"/>
      <c r="U20" s="79"/>
      <c r="V20" s="80"/>
      <c r="W20" s="81"/>
      <c r="X20" s="81"/>
      <c r="Y20" s="81"/>
      <c r="Z20" s="1" t="s">
        <v>6</v>
      </c>
      <c r="AA20" s="68"/>
      <c r="AB20" s="69"/>
      <c r="AC20" s="69"/>
      <c r="AD20" s="69"/>
      <c r="AE20" s="1" t="s">
        <v>6</v>
      </c>
      <c r="AF20" s="21" t="str">
        <f t="shared" si="2"/>
        <v>○</v>
      </c>
      <c r="AG20" s="27">
        <f t="shared" si="0"/>
        <v>0</v>
      </c>
      <c r="AH20" s="28"/>
      <c r="AI20" s="28"/>
      <c r="AJ20" s="28"/>
      <c r="AK20" s="1" t="s">
        <v>6</v>
      </c>
      <c r="AL20" s="27">
        <f t="shared" si="1"/>
        <v>0</v>
      </c>
      <c r="AM20" s="28"/>
      <c r="AN20" s="28"/>
      <c r="AO20" s="28"/>
      <c r="AP20" s="1" t="s">
        <v>6</v>
      </c>
    </row>
    <row r="21" spans="1:42" x14ac:dyDescent="0.4">
      <c r="A21" s="49"/>
      <c r="B21" s="32"/>
      <c r="C21" s="33"/>
      <c r="D21" s="33"/>
      <c r="E21" s="33"/>
      <c r="F21" s="33"/>
      <c r="G21" s="34"/>
      <c r="H21" s="10"/>
      <c r="I21" s="63" t="s">
        <v>5</v>
      </c>
      <c r="J21" s="63"/>
      <c r="K21" s="63"/>
      <c r="L21" s="63"/>
      <c r="M21" s="63"/>
      <c r="N21" s="63"/>
      <c r="O21" s="64"/>
      <c r="P21" s="65"/>
      <c r="Q21" s="65"/>
      <c r="R21" s="65"/>
      <c r="S21" s="65"/>
      <c r="T21" s="65"/>
      <c r="U21" s="65"/>
      <c r="V21" s="66"/>
      <c r="W21" s="67"/>
      <c r="X21" s="67"/>
      <c r="Y21" s="67"/>
      <c r="Z21" s="2" t="s">
        <v>6</v>
      </c>
      <c r="AA21" s="66"/>
      <c r="AB21" s="67"/>
      <c r="AC21" s="67"/>
      <c r="AD21" s="67"/>
      <c r="AE21" s="2" t="s">
        <v>6</v>
      </c>
      <c r="AF21" s="22" t="str">
        <f t="shared" si="2"/>
        <v>○</v>
      </c>
      <c r="AG21" s="25">
        <f t="shared" si="0"/>
        <v>0</v>
      </c>
      <c r="AH21" s="26"/>
      <c r="AI21" s="26"/>
      <c r="AJ21" s="26"/>
      <c r="AK21" s="2" t="s">
        <v>6</v>
      </c>
      <c r="AL21" s="25">
        <f t="shared" si="1"/>
        <v>0</v>
      </c>
      <c r="AM21" s="26"/>
      <c r="AN21" s="26"/>
      <c r="AO21" s="26"/>
      <c r="AP21" s="2" t="s">
        <v>6</v>
      </c>
    </row>
    <row r="22" spans="1:42" x14ac:dyDescent="0.4">
      <c r="A22" s="49">
        <v>7</v>
      </c>
      <c r="B22" s="29"/>
      <c r="C22" s="30"/>
      <c r="D22" s="30"/>
      <c r="E22" s="30"/>
      <c r="F22" s="30"/>
      <c r="G22" s="31"/>
      <c r="H22" s="9"/>
      <c r="I22" s="61" t="s">
        <v>4</v>
      </c>
      <c r="J22" s="61"/>
      <c r="K22" s="61"/>
      <c r="L22" s="61"/>
      <c r="M22" s="61"/>
      <c r="N22" s="61"/>
      <c r="O22" s="62"/>
      <c r="P22" s="79"/>
      <c r="Q22" s="79"/>
      <c r="R22" s="79"/>
      <c r="S22" s="79"/>
      <c r="T22" s="79"/>
      <c r="U22" s="79"/>
      <c r="V22" s="80"/>
      <c r="W22" s="81"/>
      <c r="X22" s="81"/>
      <c r="Y22" s="81"/>
      <c r="Z22" s="1" t="s">
        <v>6</v>
      </c>
      <c r="AA22" s="68"/>
      <c r="AB22" s="69"/>
      <c r="AC22" s="69"/>
      <c r="AD22" s="69"/>
      <c r="AE22" s="1" t="s">
        <v>6</v>
      </c>
      <c r="AF22" s="21" t="str">
        <f t="shared" si="2"/>
        <v>○</v>
      </c>
      <c r="AG22" s="27">
        <f t="shared" si="0"/>
        <v>0</v>
      </c>
      <c r="AH22" s="28"/>
      <c r="AI22" s="28"/>
      <c r="AJ22" s="28"/>
      <c r="AK22" s="1" t="s">
        <v>6</v>
      </c>
      <c r="AL22" s="27">
        <f t="shared" si="1"/>
        <v>0</v>
      </c>
      <c r="AM22" s="28"/>
      <c r="AN22" s="28"/>
      <c r="AO22" s="28"/>
      <c r="AP22" s="1" t="s">
        <v>6</v>
      </c>
    </row>
    <row r="23" spans="1:42" x14ac:dyDescent="0.4">
      <c r="A23" s="49"/>
      <c r="B23" s="32"/>
      <c r="C23" s="33"/>
      <c r="D23" s="33"/>
      <c r="E23" s="33"/>
      <c r="F23" s="33"/>
      <c r="G23" s="34"/>
      <c r="H23" s="10"/>
      <c r="I23" s="63" t="s">
        <v>5</v>
      </c>
      <c r="J23" s="63"/>
      <c r="K23" s="63"/>
      <c r="L23" s="63"/>
      <c r="M23" s="63"/>
      <c r="N23" s="63"/>
      <c r="O23" s="64"/>
      <c r="P23" s="65"/>
      <c r="Q23" s="65"/>
      <c r="R23" s="65"/>
      <c r="S23" s="65"/>
      <c r="T23" s="65"/>
      <c r="U23" s="65"/>
      <c r="V23" s="66"/>
      <c r="W23" s="67"/>
      <c r="X23" s="67"/>
      <c r="Y23" s="67"/>
      <c r="Z23" s="2" t="s">
        <v>6</v>
      </c>
      <c r="AA23" s="66"/>
      <c r="AB23" s="67"/>
      <c r="AC23" s="67"/>
      <c r="AD23" s="67"/>
      <c r="AE23" s="2" t="s">
        <v>6</v>
      </c>
      <c r="AF23" s="22" t="str">
        <f t="shared" si="2"/>
        <v>○</v>
      </c>
      <c r="AG23" s="25">
        <f t="shared" si="0"/>
        <v>0</v>
      </c>
      <c r="AH23" s="26"/>
      <c r="AI23" s="26"/>
      <c r="AJ23" s="26"/>
      <c r="AK23" s="2" t="s">
        <v>6</v>
      </c>
      <c r="AL23" s="25">
        <f t="shared" si="1"/>
        <v>0</v>
      </c>
      <c r="AM23" s="26"/>
      <c r="AN23" s="26"/>
      <c r="AO23" s="26"/>
      <c r="AP23" s="2" t="s">
        <v>6</v>
      </c>
    </row>
    <row r="24" spans="1:42" x14ac:dyDescent="0.4">
      <c r="A24" s="49">
        <v>8</v>
      </c>
      <c r="B24" s="29"/>
      <c r="C24" s="30"/>
      <c r="D24" s="30"/>
      <c r="E24" s="30"/>
      <c r="F24" s="30"/>
      <c r="G24" s="31"/>
      <c r="H24" s="9"/>
      <c r="I24" s="61" t="s">
        <v>4</v>
      </c>
      <c r="J24" s="61"/>
      <c r="K24" s="61"/>
      <c r="L24" s="61"/>
      <c r="M24" s="61"/>
      <c r="N24" s="61"/>
      <c r="O24" s="62"/>
      <c r="P24" s="79"/>
      <c r="Q24" s="79"/>
      <c r="R24" s="79"/>
      <c r="S24" s="79"/>
      <c r="T24" s="79"/>
      <c r="U24" s="79"/>
      <c r="V24" s="80"/>
      <c r="W24" s="81"/>
      <c r="X24" s="81"/>
      <c r="Y24" s="81"/>
      <c r="Z24" s="1" t="s">
        <v>6</v>
      </c>
      <c r="AA24" s="68"/>
      <c r="AB24" s="69"/>
      <c r="AC24" s="69"/>
      <c r="AD24" s="69"/>
      <c r="AE24" s="1" t="s">
        <v>6</v>
      </c>
      <c r="AF24" s="21" t="str">
        <f t="shared" si="2"/>
        <v>○</v>
      </c>
      <c r="AG24" s="27">
        <f t="shared" si="0"/>
        <v>0</v>
      </c>
      <c r="AH24" s="28"/>
      <c r="AI24" s="28"/>
      <c r="AJ24" s="28"/>
      <c r="AK24" s="1" t="s">
        <v>6</v>
      </c>
      <c r="AL24" s="27">
        <f t="shared" si="1"/>
        <v>0</v>
      </c>
      <c r="AM24" s="28"/>
      <c r="AN24" s="28"/>
      <c r="AO24" s="28"/>
      <c r="AP24" s="1" t="s">
        <v>6</v>
      </c>
    </row>
    <row r="25" spans="1:42" x14ac:dyDescent="0.4">
      <c r="A25" s="49"/>
      <c r="B25" s="32"/>
      <c r="C25" s="33"/>
      <c r="D25" s="33"/>
      <c r="E25" s="33"/>
      <c r="F25" s="33"/>
      <c r="G25" s="34"/>
      <c r="H25" s="10"/>
      <c r="I25" s="63" t="s">
        <v>5</v>
      </c>
      <c r="J25" s="63"/>
      <c r="K25" s="63"/>
      <c r="L25" s="63"/>
      <c r="M25" s="63"/>
      <c r="N25" s="63"/>
      <c r="O25" s="64"/>
      <c r="P25" s="65"/>
      <c r="Q25" s="65"/>
      <c r="R25" s="65"/>
      <c r="S25" s="65"/>
      <c r="T25" s="65"/>
      <c r="U25" s="65"/>
      <c r="V25" s="66"/>
      <c r="W25" s="67"/>
      <c r="X25" s="67"/>
      <c r="Y25" s="67"/>
      <c r="Z25" s="2" t="s">
        <v>6</v>
      </c>
      <c r="AA25" s="66"/>
      <c r="AB25" s="67"/>
      <c r="AC25" s="67"/>
      <c r="AD25" s="67"/>
      <c r="AE25" s="2" t="s">
        <v>6</v>
      </c>
      <c r="AF25" s="22" t="str">
        <f t="shared" si="2"/>
        <v>○</v>
      </c>
      <c r="AG25" s="25">
        <f t="shared" si="0"/>
        <v>0</v>
      </c>
      <c r="AH25" s="26"/>
      <c r="AI25" s="26"/>
      <c r="AJ25" s="26"/>
      <c r="AK25" s="2" t="s">
        <v>6</v>
      </c>
      <c r="AL25" s="25">
        <f t="shared" si="1"/>
        <v>0</v>
      </c>
      <c r="AM25" s="26"/>
      <c r="AN25" s="26"/>
      <c r="AO25" s="26"/>
      <c r="AP25" s="2" t="s">
        <v>6</v>
      </c>
    </row>
    <row r="26" spans="1:42" x14ac:dyDescent="0.4">
      <c r="A26" s="49">
        <v>9</v>
      </c>
      <c r="B26" s="29"/>
      <c r="C26" s="30"/>
      <c r="D26" s="30"/>
      <c r="E26" s="30"/>
      <c r="F26" s="30"/>
      <c r="G26" s="31"/>
      <c r="H26" s="9"/>
      <c r="I26" s="61" t="s">
        <v>4</v>
      </c>
      <c r="J26" s="61"/>
      <c r="K26" s="61"/>
      <c r="L26" s="61"/>
      <c r="M26" s="61"/>
      <c r="N26" s="61"/>
      <c r="O26" s="62"/>
      <c r="P26" s="79"/>
      <c r="Q26" s="79"/>
      <c r="R26" s="79"/>
      <c r="S26" s="79"/>
      <c r="T26" s="79"/>
      <c r="U26" s="79"/>
      <c r="V26" s="80"/>
      <c r="W26" s="81"/>
      <c r="X26" s="81"/>
      <c r="Y26" s="81"/>
      <c r="Z26" s="1" t="s">
        <v>6</v>
      </c>
      <c r="AA26" s="68"/>
      <c r="AB26" s="69"/>
      <c r="AC26" s="69"/>
      <c r="AD26" s="69"/>
      <c r="AE26" s="1" t="s">
        <v>6</v>
      </c>
      <c r="AF26" s="21" t="str">
        <f t="shared" si="2"/>
        <v>○</v>
      </c>
      <c r="AG26" s="27">
        <f t="shared" si="0"/>
        <v>0</v>
      </c>
      <c r="AH26" s="28"/>
      <c r="AI26" s="28"/>
      <c r="AJ26" s="28"/>
      <c r="AK26" s="1" t="s">
        <v>6</v>
      </c>
      <c r="AL26" s="27">
        <f t="shared" si="1"/>
        <v>0</v>
      </c>
      <c r="AM26" s="28"/>
      <c r="AN26" s="28"/>
      <c r="AO26" s="28"/>
      <c r="AP26" s="1" t="s">
        <v>6</v>
      </c>
    </row>
    <row r="27" spans="1:42" x14ac:dyDescent="0.4">
      <c r="A27" s="49"/>
      <c r="B27" s="32"/>
      <c r="C27" s="33"/>
      <c r="D27" s="33"/>
      <c r="E27" s="33"/>
      <c r="F27" s="33"/>
      <c r="G27" s="34"/>
      <c r="H27" s="10"/>
      <c r="I27" s="63" t="s">
        <v>5</v>
      </c>
      <c r="J27" s="63"/>
      <c r="K27" s="63"/>
      <c r="L27" s="63"/>
      <c r="M27" s="63"/>
      <c r="N27" s="63"/>
      <c r="O27" s="64"/>
      <c r="P27" s="65"/>
      <c r="Q27" s="65"/>
      <c r="R27" s="65"/>
      <c r="S27" s="65"/>
      <c r="T27" s="65"/>
      <c r="U27" s="65"/>
      <c r="V27" s="66"/>
      <c r="W27" s="67"/>
      <c r="X27" s="67"/>
      <c r="Y27" s="67"/>
      <c r="Z27" s="2" t="s">
        <v>6</v>
      </c>
      <c r="AA27" s="66"/>
      <c r="AB27" s="67"/>
      <c r="AC27" s="67"/>
      <c r="AD27" s="67"/>
      <c r="AE27" s="2" t="s">
        <v>6</v>
      </c>
      <c r="AF27" s="22" t="str">
        <f t="shared" si="2"/>
        <v>○</v>
      </c>
      <c r="AG27" s="25">
        <f t="shared" si="0"/>
        <v>0</v>
      </c>
      <c r="AH27" s="26"/>
      <c r="AI27" s="26"/>
      <c r="AJ27" s="26"/>
      <c r="AK27" s="2" t="s">
        <v>6</v>
      </c>
      <c r="AL27" s="25">
        <f t="shared" si="1"/>
        <v>0</v>
      </c>
      <c r="AM27" s="26"/>
      <c r="AN27" s="26"/>
      <c r="AO27" s="26"/>
      <c r="AP27" s="2" t="s">
        <v>6</v>
      </c>
    </row>
    <row r="28" spans="1:42" x14ac:dyDescent="0.4">
      <c r="A28" s="49">
        <v>10</v>
      </c>
      <c r="B28" s="29"/>
      <c r="C28" s="30"/>
      <c r="D28" s="30"/>
      <c r="E28" s="30"/>
      <c r="F28" s="30"/>
      <c r="G28" s="31"/>
      <c r="H28" s="9"/>
      <c r="I28" s="61" t="s">
        <v>4</v>
      </c>
      <c r="J28" s="61"/>
      <c r="K28" s="61"/>
      <c r="L28" s="61"/>
      <c r="M28" s="61"/>
      <c r="N28" s="61"/>
      <c r="O28" s="62"/>
      <c r="P28" s="79"/>
      <c r="Q28" s="79"/>
      <c r="R28" s="79"/>
      <c r="S28" s="79"/>
      <c r="T28" s="79"/>
      <c r="U28" s="79"/>
      <c r="V28" s="80"/>
      <c r="W28" s="81"/>
      <c r="X28" s="81"/>
      <c r="Y28" s="81"/>
      <c r="Z28" s="1" t="s">
        <v>6</v>
      </c>
      <c r="AA28" s="68"/>
      <c r="AB28" s="69"/>
      <c r="AC28" s="69"/>
      <c r="AD28" s="69"/>
      <c r="AE28" s="1" t="s">
        <v>6</v>
      </c>
      <c r="AF28" s="21" t="str">
        <f t="shared" si="2"/>
        <v>○</v>
      </c>
      <c r="AG28" s="27">
        <f t="shared" si="0"/>
        <v>0</v>
      </c>
      <c r="AH28" s="28"/>
      <c r="AI28" s="28"/>
      <c r="AJ28" s="28"/>
      <c r="AK28" s="1" t="s">
        <v>6</v>
      </c>
      <c r="AL28" s="27">
        <f t="shared" si="1"/>
        <v>0</v>
      </c>
      <c r="AM28" s="28"/>
      <c r="AN28" s="28"/>
      <c r="AO28" s="28"/>
      <c r="AP28" s="1" t="s">
        <v>6</v>
      </c>
    </row>
    <row r="29" spans="1:42" ht="19.5" thickBot="1" x14ac:dyDescent="0.45">
      <c r="A29" s="88"/>
      <c r="B29" s="32"/>
      <c r="C29" s="33"/>
      <c r="D29" s="33"/>
      <c r="E29" s="33"/>
      <c r="F29" s="33"/>
      <c r="G29" s="34"/>
      <c r="H29" s="12"/>
      <c r="I29" s="77" t="s">
        <v>5</v>
      </c>
      <c r="J29" s="77"/>
      <c r="K29" s="77"/>
      <c r="L29" s="77"/>
      <c r="M29" s="77"/>
      <c r="N29" s="77"/>
      <c r="O29" s="78"/>
      <c r="P29" s="85"/>
      <c r="Q29" s="85"/>
      <c r="R29" s="85"/>
      <c r="S29" s="85"/>
      <c r="T29" s="85"/>
      <c r="U29" s="85"/>
      <c r="V29" s="86"/>
      <c r="W29" s="87"/>
      <c r="X29" s="87"/>
      <c r="Y29" s="87"/>
      <c r="Z29" s="13" t="s">
        <v>6</v>
      </c>
      <c r="AA29" s="66"/>
      <c r="AB29" s="67"/>
      <c r="AC29" s="67"/>
      <c r="AD29" s="67"/>
      <c r="AE29" s="13" t="s">
        <v>6</v>
      </c>
      <c r="AF29" s="22" t="str">
        <f t="shared" si="2"/>
        <v>○</v>
      </c>
      <c r="AG29" s="53">
        <f t="shared" si="0"/>
        <v>0</v>
      </c>
      <c r="AH29" s="54"/>
      <c r="AI29" s="54"/>
      <c r="AJ29" s="54"/>
      <c r="AK29" s="13" t="s">
        <v>6</v>
      </c>
      <c r="AL29" s="53">
        <f t="shared" si="1"/>
        <v>0</v>
      </c>
      <c r="AM29" s="54"/>
      <c r="AN29" s="54"/>
      <c r="AO29" s="54"/>
      <c r="AP29" s="13" t="s">
        <v>6</v>
      </c>
    </row>
    <row r="30" spans="1:42" ht="20.25" thickTop="1" thickBot="1" x14ac:dyDescent="0.45">
      <c r="A30" s="44" t="s">
        <v>10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>
        <f>SUM(V10:Y29)</f>
        <v>0</v>
      </c>
      <c r="W30" s="46"/>
      <c r="X30" s="46"/>
      <c r="Y30" s="46"/>
      <c r="Z30" s="14" t="s">
        <v>6</v>
      </c>
      <c r="AA30" s="45">
        <f>SUM(AA10:AD29)</f>
        <v>0</v>
      </c>
      <c r="AB30" s="46"/>
      <c r="AC30" s="46"/>
      <c r="AD30" s="46"/>
      <c r="AE30" s="14" t="s">
        <v>6</v>
      </c>
      <c r="AF30" s="23"/>
      <c r="AG30" s="47">
        <f>SUM(AG10:AJ29)</f>
        <v>0</v>
      </c>
      <c r="AH30" s="48"/>
      <c r="AI30" s="48"/>
      <c r="AJ30" s="48"/>
      <c r="AK30" s="14" t="s">
        <v>6</v>
      </c>
      <c r="AL30" s="47">
        <f>SUM(AL10:AO29)</f>
        <v>0</v>
      </c>
      <c r="AM30" s="48"/>
      <c r="AN30" s="48"/>
      <c r="AO30" s="48"/>
      <c r="AP30" s="14" t="s">
        <v>6</v>
      </c>
    </row>
    <row r="31" spans="1:42" ht="19.5" thickTop="1" x14ac:dyDescent="0.4">
      <c r="A31" s="8" t="s">
        <v>9</v>
      </c>
    </row>
  </sheetData>
  <sheetProtection sheet="1" formatCells="0" selectLockedCells="1"/>
  <mergeCells count="161">
    <mergeCell ref="AA30:AD30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18:A19"/>
    <mergeCell ref="A10:A11"/>
    <mergeCell ref="A12:A13"/>
    <mergeCell ref="A14:A15"/>
    <mergeCell ref="A16:A17"/>
    <mergeCell ref="A6:A9"/>
    <mergeCell ref="P14:U14"/>
    <mergeCell ref="AG10:AJ10"/>
    <mergeCell ref="AG11:AJ11"/>
    <mergeCell ref="P12:U12"/>
    <mergeCell ref="V12:Y12"/>
    <mergeCell ref="P10:U10"/>
    <mergeCell ref="V10:Y10"/>
    <mergeCell ref="P11:U11"/>
    <mergeCell ref="V11:Y11"/>
    <mergeCell ref="P18:U18"/>
    <mergeCell ref="V18:Y18"/>
    <mergeCell ref="I18:O18"/>
    <mergeCell ref="I19:O19"/>
    <mergeCell ref="I10:O10"/>
    <mergeCell ref="I11:O11"/>
    <mergeCell ref="H6:O9"/>
    <mergeCell ref="I12:O12"/>
    <mergeCell ref="B12:G13"/>
    <mergeCell ref="A22:A23"/>
    <mergeCell ref="P22:U22"/>
    <mergeCell ref="P20:U20"/>
    <mergeCell ref="V20:Y20"/>
    <mergeCell ref="AG20:AJ20"/>
    <mergeCell ref="P21:U21"/>
    <mergeCell ref="V21:Y21"/>
    <mergeCell ref="AG21:AJ21"/>
    <mergeCell ref="I20:O20"/>
    <mergeCell ref="I21:O21"/>
    <mergeCell ref="A20:A21"/>
    <mergeCell ref="B20:G21"/>
    <mergeCell ref="B22:G23"/>
    <mergeCell ref="A28:A29"/>
    <mergeCell ref="P28:U28"/>
    <mergeCell ref="A26:A27"/>
    <mergeCell ref="P26:U26"/>
    <mergeCell ref="V26:Y26"/>
    <mergeCell ref="AG26:AJ26"/>
    <mergeCell ref="V24:Y24"/>
    <mergeCell ref="AG24:AJ24"/>
    <mergeCell ref="P25:U25"/>
    <mergeCell ref="V25:Y25"/>
    <mergeCell ref="AG25:AJ25"/>
    <mergeCell ref="I24:O24"/>
    <mergeCell ref="I25:O25"/>
    <mergeCell ref="A24:A25"/>
    <mergeCell ref="P24:U24"/>
    <mergeCell ref="AA25:AD25"/>
    <mergeCell ref="AA26:AD26"/>
    <mergeCell ref="AA27:AD27"/>
    <mergeCell ref="AA28:AD28"/>
    <mergeCell ref="AA29:AD29"/>
    <mergeCell ref="B24:G25"/>
    <mergeCell ref="B26:G27"/>
    <mergeCell ref="B28:G29"/>
    <mergeCell ref="B6:G9"/>
    <mergeCell ref="V28:Y28"/>
    <mergeCell ref="AG28:AJ28"/>
    <mergeCell ref="P29:U29"/>
    <mergeCell ref="V29:Y29"/>
    <mergeCell ref="AG29:AJ29"/>
    <mergeCell ref="P27:U27"/>
    <mergeCell ref="V27:Y27"/>
    <mergeCell ref="AG27:AJ27"/>
    <mergeCell ref="V22:Y22"/>
    <mergeCell ref="AG22:AJ22"/>
    <mergeCell ref="P23:U23"/>
    <mergeCell ref="V23:Y23"/>
    <mergeCell ref="AG23:AJ23"/>
    <mergeCell ref="I22:O22"/>
    <mergeCell ref="I23:O23"/>
    <mergeCell ref="AG18:AJ18"/>
    <mergeCell ref="P19:U19"/>
    <mergeCell ref="V19:Y19"/>
    <mergeCell ref="AG19:AJ19"/>
    <mergeCell ref="B14:G15"/>
    <mergeCell ref="B16:G17"/>
    <mergeCell ref="B18:G19"/>
    <mergeCell ref="I13:O13"/>
    <mergeCell ref="I27:O27"/>
    <mergeCell ref="I28:O28"/>
    <mergeCell ref="I29:O29"/>
    <mergeCell ref="AL10:AO10"/>
    <mergeCell ref="AL11:AO11"/>
    <mergeCell ref="AL19:AO19"/>
    <mergeCell ref="AG16:AJ16"/>
    <mergeCell ref="AG17:AJ17"/>
    <mergeCell ref="P16:U16"/>
    <mergeCell ref="V16:Y16"/>
    <mergeCell ref="P17:U17"/>
    <mergeCell ref="V17:Y17"/>
    <mergeCell ref="I16:O16"/>
    <mergeCell ref="I17:O17"/>
    <mergeCell ref="V14:Y14"/>
    <mergeCell ref="P15:U15"/>
    <mergeCell ref="V15:Y15"/>
    <mergeCell ref="AA10:AD10"/>
    <mergeCell ref="AA11:AD11"/>
    <mergeCell ref="AA12:AD12"/>
    <mergeCell ref="AA13:AD13"/>
    <mergeCell ref="AL12:AO12"/>
    <mergeCell ref="AL17:AO17"/>
    <mergeCell ref="AA6:AE7"/>
    <mergeCell ref="AA14:AD14"/>
    <mergeCell ref="AA15:AD15"/>
    <mergeCell ref="P8:U9"/>
    <mergeCell ref="V8:Z9"/>
    <mergeCell ref="AA8:AE9"/>
    <mergeCell ref="AG8:AK9"/>
    <mergeCell ref="AL18:AO18"/>
    <mergeCell ref="I26:O26"/>
    <mergeCell ref="AL25:AO25"/>
    <mergeCell ref="AL13:AO13"/>
    <mergeCell ref="AL14:AO14"/>
    <mergeCell ref="I14:O14"/>
    <mergeCell ref="I15:O15"/>
    <mergeCell ref="AG14:AJ14"/>
    <mergeCell ref="AG15:AJ15"/>
    <mergeCell ref="AG12:AJ12"/>
    <mergeCell ref="AG13:AJ13"/>
    <mergeCell ref="P13:U13"/>
    <mergeCell ref="V13:Y13"/>
    <mergeCell ref="AL15:AO15"/>
    <mergeCell ref="AL16:AO16"/>
    <mergeCell ref="B10:G11"/>
    <mergeCell ref="AL8:AP9"/>
    <mergeCell ref="S4:Y4"/>
    <mergeCell ref="Z4:AP4"/>
    <mergeCell ref="A2:AP2"/>
    <mergeCell ref="A30:U30"/>
    <mergeCell ref="V30:Y30"/>
    <mergeCell ref="AG30:AJ30"/>
    <mergeCell ref="AL30:AO30"/>
    <mergeCell ref="P6:U7"/>
    <mergeCell ref="V6:Z7"/>
    <mergeCell ref="AL26:AO26"/>
    <mergeCell ref="AL27:AO27"/>
    <mergeCell ref="AL28:AO28"/>
    <mergeCell ref="AL29:AO29"/>
    <mergeCell ref="AG6:AK7"/>
    <mergeCell ref="AL6:AP7"/>
    <mergeCell ref="AL20:AO20"/>
    <mergeCell ref="AL21:AO21"/>
    <mergeCell ref="AL22:AO22"/>
    <mergeCell ref="AL23:AO23"/>
    <mergeCell ref="AL24:AO24"/>
  </mergeCells>
  <phoneticPr fontId="2"/>
  <dataValidations count="2">
    <dataValidation type="whole" allowBlank="1" showInputMessage="1" showErrorMessage="1" error="受講費用(B)以上または受講費用(B)の4分の3未満" sqref="AA11:AD29" xr:uid="{00000000-0002-0000-0000-000000000000}">
      <formula1>V11*3/4</formula1>
      <formula2>V11</formula2>
    </dataValidation>
    <dataValidation type="whole" allowBlank="1" showInputMessage="1" showErrorMessage="1" errorTitle="条件非該当" error="受講費用(B)以上または受講費用(B)の4分の3未満の値になっています" sqref="AA10:AD10" xr:uid="{00000000-0002-0000-0000-000001000000}">
      <formula1>V10*3/4</formula1>
      <formula2>V10</formula2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0</xdr:rowOff>
                  </from>
                  <to>
                    <xdr:col>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" name="Check Box 95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0</xdr:rowOff>
                  </from>
                  <to>
                    <xdr:col>8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" name="Check Box 96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0</xdr:rowOff>
                  </from>
                  <to>
                    <xdr:col>8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" name="Check Box 97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0</xdr:rowOff>
                  </from>
                  <to>
                    <xdr:col>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" name="Check Box 98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0</xdr:rowOff>
                  </from>
                  <to>
                    <xdr:col>8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" name="Check Box 99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8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" name="Check Box 100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0</xdr:rowOff>
                  </from>
                  <to>
                    <xdr:col>8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1" name="Check Box 101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0</xdr:rowOff>
                  </from>
                  <to>
                    <xdr:col>8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2" name="Check Box 102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0</xdr:rowOff>
                  </from>
                  <to>
                    <xdr:col>8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3" name="Check Box 103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8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4" name="Check Box 104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0</xdr:rowOff>
                  </from>
                  <to>
                    <xdr:col>8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Check Box 105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8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Check Box 106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Check Box 107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0</xdr:rowOff>
                  </from>
                  <to>
                    <xdr:col>8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Check Box 108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0</xdr:rowOff>
                  </from>
                  <to>
                    <xdr:col>8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Check Box 109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0</xdr:rowOff>
                  </from>
                  <to>
                    <xdr:col>8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0" name="Check Box 11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0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2" name="Check Box 112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3" name="Check Box 113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4" name="Check Box 114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0</xdr:rowOff>
                  </from>
                  <to>
                    <xdr:col>8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5" name="Check Box 115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0</xdr:rowOff>
                  </from>
                  <to>
                    <xdr:col>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6" name="Check Box 116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0</xdr:rowOff>
                  </from>
                  <to>
                    <xdr:col>8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7" name="Check Box 117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8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8" name="Check Box 118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0</xdr:rowOff>
                  </from>
                  <to>
                    <xdr:col>8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Check Box 119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0</xdr:rowOff>
                  </from>
                  <to>
                    <xdr:col>8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Check Box 120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0</xdr:rowOff>
                  </from>
                  <to>
                    <xdr:col>8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1" name="Check Box 12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8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0</xdr:rowOff>
                  </from>
                  <to>
                    <xdr:col>8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8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4" name="Check Box 124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5" name="Check Box 125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0</xdr:rowOff>
                  </from>
                  <to>
                    <xdr:col>8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6" name="Check Box 126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0</xdr:rowOff>
                  </from>
                  <to>
                    <xdr:col>8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7" name="Check Box 127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0</xdr:rowOff>
                  </from>
                  <to>
                    <xdr:col>8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8" name="Check Box 128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0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9" name="Check Box 129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0" name="Check Box 130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1" name="Check Box 131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2" name="Check Box 132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0</xdr:rowOff>
                  </from>
                  <to>
                    <xdr:col>8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3" name="Check Box 133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0</xdr:rowOff>
                  </from>
                  <to>
                    <xdr:col>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4" name="Check Box 134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0</xdr:rowOff>
                  </from>
                  <to>
                    <xdr:col>8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8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0</xdr:rowOff>
                  </from>
                  <to>
                    <xdr:col>8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0</xdr:rowOff>
                  </from>
                  <to>
                    <xdr:col>8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8" name="Check Box 138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0</xdr:rowOff>
                  </from>
                  <to>
                    <xdr:col>8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9" name="Check Box 139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8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0" name="Check Box 140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0</xdr:rowOff>
                  </from>
                  <to>
                    <xdr:col>8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1" name="Check Box 141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8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2" name="Check Box 142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3" name="Check Box 143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0</xdr:rowOff>
                  </from>
                  <to>
                    <xdr:col>8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4" name="Check Box 144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0</xdr:rowOff>
                  </from>
                  <to>
                    <xdr:col>8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5" name="Check Box 145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0</xdr:rowOff>
                  </from>
                  <to>
                    <xdr:col>8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6" name="Check Box 146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0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7" name="Check Box 14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8" name="Check Box 148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9" name="Check Box 149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別紙_研修修了者一覧</vt:lpstr>
      <vt:lpstr>別紙_研修修了者一覧!Print_Area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渡慶次　賀之</dc:creator>
  <cp:lastModifiedBy>與那嶺　佑斗</cp:lastModifiedBy>
  <cp:lastPrinted>2022-08-25T02:40:18Z</cp:lastPrinted>
  <dcterms:created xsi:type="dcterms:W3CDTF">2022-06-29T02:09:44Z</dcterms:created>
  <dcterms:modified xsi:type="dcterms:W3CDTF">2022-08-25T05:42:44Z</dcterms:modified>
</cp:coreProperties>
</file>